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ทาน\งานงบประมาณ 68\ประกาศรายไตรมาส\"/>
    </mc:Choice>
  </mc:AlternateContent>
  <xr:revisionPtr revIDLastSave="0" documentId="13_ncr:1_{2BF8E5AD-FD0A-4BCF-AAB3-565FFDB86D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3" sheetId="3" r:id="rId2"/>
  </sheets>
  <definedNames>
    <definedName name="_xlnm.Print_Area" localSheetId="0">Sheet1!$A$1:$H$61</definedName>
    <definedName name="_xlnm.Print_Titles" localSheetId="0">Sheet1!$37:$41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F61" i="1" l="1"/>
</calcChain>
</file>

<file path=xl/sharedStrings.xml><?xml version="1.0" encoding="utf-8"?>
<sst xmlns="http://schemas.openxmlformats.org/spreadsheetml/2006/main" count="113" uniqueCount="80">
  <si>
    <t>รายละเอียดแนบท้ายประกาศผู้ชนะการจัดซื้อจัดจ้างหรือผู้ได้รับการคัดเลือก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</si>
  <si>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ลำดับที่</t>
  </si>
  <si>
    <t>เลขประจำตัวผู้เสียภาษี</t>
  </si>
  <si>
    <t>/เลขประจำตัวประชาชน</t>
  </si>
  <si>
    <t>ชื่อผู้ประกอบการ</t>
  </si>
  <si>
    <t>รายการพัสดุที่ซื้อ</t>
  </si>
  <si>
    <t>หรือจ้าง</t>
  </si>
  <si>
    <t>ที่จัดซื้อจัดจ้าง</t>
  </si>
  <si>
    <t>จำนวนเงินรวม</t>
  </si>
  <si>
    <t>เอกสารอ้างอิง</t>
  </si>
  <si>
    <t>เหตุผลสนับสนุน</t>
  </si>
  <si>
    <t>วันที่</t>
  </si>
  <si>
    <t>เลขที่</t>
  </si>
  <si>
    <t>การจัดซื้อจัดจ้างตามระเบียบฯข้อ79 วรรคสอง</t>
  </si>
  <si>
    <t xml:space="preserve">            องค์การบริหารส่วนตำบลบ้านพลวง  อำเภอปราสาท จังหวัดสุรินทร์</t>
  </si>
  <si>
    <t>รวมทั้งสิ้น</t>
  </si>
  <si>
    <t>0 3255 51000 05 0</t>
  </si>
  <si>
    <t>4 4599 0026 690 1</t>
  </si>
  <si>
    <t>บริษัท ปราสาทปิโตรเลียม จำกัด</t>
  </si>
  <si>
    <t>3 3205 0035 311 7</t>
  </si>
  <si>
    <t>ซื้อวัสดุงานบ้านงานครัว สำนักปลัด</t>
  </si>
  <si>
    <t>นางเกียว  สำราญดี</t>
  </si>
  <si>
    <t>0 3235 64000 02 7</t>
  </si>
  <si>
    <t>3 3205 00937 12 7</t>
  </si>
  <si>
    <t>ประจำปีงบประมาณ 2568 ไตรมาสที่ 1 (เดือนตุลาคม ถึง เดือนธันวาคม 2567)</t>
  </si>
  <si>
    <t>5 พ.ย. 67</t>
  </si>
  <si>
    <t>ใบสั่งซื้อเลขที่ 4/2568</t>
  </si>
  <si>
    <t>ซื้อวัสดุตามโครงการป้องกันไข้เลือดออกฯ</t>
  </si>
  <si>
    <t>18 พ.ย. 67</t>
  </si>
  <si>
    <t>20 พ.ย. 67</t>
  </si>
  <si>
    <t>ใบสั่งซื้อเลขที่ 7/2568</t>
  </si>
  <si>
    <t>ใบสั่งซื้อเลขที่ 8/2568</t>
  </si>
  <si>
    <t>4 ธ.ค. 67</t>
  </si>
  <si>
    <t>ใบสั่งซื้อเลขที่ 11/2568</t>
  </si>
  <si>
    <t>หจก.สามัญไลท์เฮ้าส์</t>
  </si>
  <si>
    <t>20 ธ.ค. 67</t>
  </si>
  <si>
    <t>ใบสั่งซื้อเลขที่ 13/2568</t>
  </si>
  <si>
    <t>ร้าน รวมวิทยา</t>
  </si>
  <si>
    <t>ใบสั่งซื้อเลขที่ 15/2568</t>
  </si>
  <si>
    <t>ซื้อวัสดุตามโครงการจิตอาสา เราทำความดีด้วยใจ</t>
  </si>
  <si>
    <t>ใบสั่งซื้อเลขที่ 17/2568</t>
  </si>
  <si>
    <t>ใบสั่งซื้อเลขที่ 18/2568</t>
  </si>
  <si>
    <t>ซื้อวัสดุไฟฟ้าและวิทยุ สำนักปลัด</t>
  </si>
  <si>
    <t>24 ธ.ค. 67</t>
  </si>
  <si>
    <t>ใบสั่งซื้อเลขที่ 20/2568</t>
  </si>
  <si>
    <t>ร้าน เดิมดีไซน์</t>
  </si>
  <si>
    <t>จ้างเหมาทำป้ายประชาสัมพันธ์โครงการประชุมท้องถิ่นท้องที่ ประจำปี 2568</t>
  </si>
  <si>
    <t>ใบสั่งจ้างเลขที่ 1/2568</t>
  </si>
  <si>
    <t>7 ต.ค. 67</t>
  </si>
  <si>
    <t>ร้าน พี ซี ไดเรคเซลล์แอนด์เซอร์วิส</t>
  </si>
  <si>
    <t>จ้างซ่อมเครื่องคอมพิวเตอร์ กองการศึกษาฯ</t>
  </si>
  <si>
    <t>ใบสั่งจ้างเลขที่ 6/2568</t>
  </si>
  <si>
    <t>นายสุเทพ  อนุสรณ์</t>
  </si>
  <si>
    <t>จ้างเหมาจัดทำพวงมาลาดอกไม้สดร่วมงานวันปิยมหาราช 23 ต.ค. 2567</t>
  </si>
  <si>
    <t>21 ต.ค. 67</t>
  </si>
  <si>
    <t>ใบสั่งจ้างเลขที่ 3/2568</t>
  </si>
  <si>
    <t>หจก.เอส บี ไฮสปีด</t>
  </si>
  <si>
    <t>จ้างเหมาทำความสะอาดเครื่องปรับอากาศ จำนวน 5 เครื่อง</t>
  </si>
  <si>
    <t>1 พ.ย. 67</t>
  </si>
  <si>
    <t>ใบสั่งจ้างเลขที่ 5/2568</t>
  </si>
  <si>
    <t>จ้างซ่อมเครื่องพิมพ์ สำนักปลัด</t>
  </si>
  <si>
    <t>ใบสั่งจ้างเลขที่ 8/2568</t>
  </si>
  <si>
    <t>นายสมจิตร  จันทร์นวล</t>
  </si>
  <si>
    <t>จ้างเหมายานพาหนะรับ-ส่ง ตามโครงการส่งเสริมการท่องเที่ยวฯ</t>
  </si>
  <si>
    <t>25 พ.ย. 67</t>
  </si>
  <si>
    <t>ใบสั่งจ้างเลขที่ 15/2568</t>
  </si>
  <si>
    <t>2 ธ.ค. 67</t>
  </si>
  <si>
    <t>ใบสั่งจ้างเลขที่ 16/2568</t>
  </si>
  <si>
    <t>ซื้อวัสดุตามโครงการป้องกันและบรรเทาสาธารณภัยช่วงเทศกาลปีใหม่ ประจำปี 2568</t>
  </si>
  <si>
    <t>จ้างเหมาทำป้ายประชาสัมพันธ์โครงการป้องกันและบรรเทาสาธารณภัยช่วงเทศกาลปีใหม่ ฯ</t>
  </si>
  <si>
    <t>ใบสั่งจ้างเลขที่ 19/2568</t>
  </si>
  <si>
    <t>จ้างเหมาจัดสถานที่โครงการป้องกันและบรรเทาสาธารณภัยช่วงเทศกาลปีใหม่ ฯ</t>
  </si>
  <si>
    <t>ใบสั่งจ้างเลขที่ 20/2568</t>
  </si>
  <si>
    <t>จ้างซ่อมเครื่องคอมพิวเตอร์ กองช่าง</t>
  </si>
  <si>
    <t>ใบสั่งจ้างเลขที่ 21/2568</t>
  </si>
  <si>
    <t>1 3299 00155 20 9</t>
  </si>
  <si>
    <t>0 9920 03727 07 0</t>
  </si>
  <si>
    <t>5 3205 90060 69 1</t>
  </si>
  <si>
    <t>3 3205 01286 34 1</t>
  </si>
  <si>
    <t>จ้างเหมาทำป้ายประชาสัมพันธ์โครงการส่งเสริมการพัฒนาศาสนสถาน วัด 5 ส.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</si>
</sst>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  <font>
      <sz val="11"/>
      <color rgb="FFFF0000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sz val="8"/>
      <name val="Tahoma"/>
      <family val="2"/>
      <charset val="222"/>
      <scheme val="minor"/>
    </font>
    <font>
      <b/>
      <sz val="14"/>
      <name val="TH SarabunIT๙"/>
      <family val="2"/>
    </font>
    <font>
      <sz val="11"/>
      <name val="TH SarabunIT๙"/>
      <family val="2"/>
    </font>
    <font>
      <sz val="14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/>
    <xf numFmtId="0" fontId="6" fillId="2" borderId="0" xfId="0" applyFont="1" applyFill="1"/>
    <xf numFmtId="0" fontId="7" fillId="3" borderId="4" xfId="0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center"/>
    </xf>
    <xf numFmtId="0" fontId="2" fillId="2" borderId="0" xfId="0" applyFont="1" applyFill="1"/>
    <xf numFmtId="0" fontId="7" fillId="3" borderId="5" xfId="0" applyFont="1" applyFill="1" applyBorder="1" applyAlignment="1">
      <alignment horizontal="center"/>
    </xf>
    <xf numFmtId="43" fontId="7" fillId="3" borderId="3" xfId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43" fontId="6" fillId="2" borderId="0" xfId="1" applyFont="1" applyFill="1" applyAlignment="1">
      <alignment horizontal="center"/>
    </xf>
    <xf numFmtId="49" fontId="9" fillId="5" borderId="1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/>
    </xf>
    <xf numFmtId="43" fontId="6" fillId="2" borderId="0" xfId="1" applyFont="1" applyFill="1" applyBorder="1" applyAlignment="1">
      <alignment horizontal="center"/>
    </xf>
    <xf numFmtId="0" fontId="9" fillId="6" borderId="1" xfId="0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49" fontId="9" fillId="7" borderId="1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10" fillId="6" borderId="1" xfId="0" applyFont="1" applyFill="1" applyBorder="1" applyAlignment="1">
      <alignment horizontal="left" vertical="center" wrapText="1"/>
    </xf>
    <xf numFmtId="0" fontId="9" fillId="7" borderId="5" xfId="0" applyFont="1" applyFill="1" applyBorder="1" applyAlignment="1">
      <alignment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left" vertical="center"/>
    </xf>
    <xf numFmtId="0" fontId="9" fillId="5" borderId="5" xfId="0" applyFont="1" applyFill="1" applyBorder="1" applyAlignment="1">
      <alignment horizontal="center" vertical="center"/>
    </xf>
    <xf numFmtId="43" fontId="15" fillId="5" borderId="3" xfId="1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left" vertical="center"/>
    </xf>
    <xf numFmtId="43" fontId="15" fillId="6" borderId="3" xfId="1" applyFont="1" applyFill="1" applyBorder="1" applyAlignment="1">
      <alignment horizontal="center" vertical="center"/>
    </xf>
    <xf numFmtId="0" fontId="2" fillId="6" borderId="0" xfId="0" applyFont="1" applyFill="1"/>
    <xf numFmtId="0" fontId="15" fillId="6" borderId="5" xfId="0" applyFont="1" applyFill="1" applyBorder="1" applyAlignment="1">
      <alignment horizontal="left" vertical="center" wrapText="1"/>
    </xf>
    <xf numFmtId="0" fontId="15" fillId="7" borderId="5" xfId="0" applyFont="1" applyFill="1" applyBorder="1" applyAlignment="1">
      <alignment horizontal="left" vertical="center"/>
    </xf>
    <xf numFmtId="43" fontId="15" fillId="7" borderId="3" xfId="1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left" vertical="center" wrapText="1"/>
    </xf>
    <xf numFmtId="0" fontId="2" fillId="7" borderId="0" xfId="0" applyFont="1" applyFill="1"/>
    <xf numFmtId="0" fontId="15" fillId="7" borderId="5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5" borderId="0" xfId="0" applyFont="1" applyFill="1"/>
    <xf numFmtId="0" fontId="15" fillId="5" borderId="5" xfId="0" applyFont="1" applyFill="1" applyBorder="1" applyAlignment="1">
      <alignment horizontal="left" wrapText="1"/>
    </xf>
    <xf numFmtId="0" fontId="6" fillId="5" borderId="5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 wrapText="1"/>
    </xf>
    <xf numFmtId="0" fontId="6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/>
    </xf>
    <xf numFmtId="0" fontId="15" fillId="8" borderId="8" xfId="0" applyFont="1" applyFill="1" applyBorder="1" applyAlignment="1">
      <alignment horizontal="center" vertical="center" wrapText="1"/>
    </xf>
    <xf numFmtId="0" fontId="15" fillId="8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/>
    </xf>
    <xf numFmtId="0" fontId="9" fillId="7" borderId="8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horizontal="left" vertical="center"/>
    </xf>
    <xf numFmtId="43" fontId="15" fillId="7" borderId="9" xfId="1" applyFont="1" applyFill="1" applyBorder="1" applyAlignment="1">
      <alignment horizontal="center" vertical="center"/>
    </xf>
    <xf numFmtId="49" fontId="9" fillId="7" borderId="4" xfId="0" applyNumberFormat="1" applyFont="1" applyFill="1" applyBorder="1" applyAlignment="1">
      <alignment horizontal="center" vertical="center"/>
    </xf>
    <xf numFmtId="0" fontId="10" fillId="7" borderId="4" xfId="0" applyFont="1" applyFill="1" applyBorder="1" applyAlignment="1">
      <alignment horizontal="left" vertical="center" wrapText="1"/>
    </xf>
    <xf numFmtId="0" fontId="8" fillId="2" borderId="4" xfId="0" applyFont="1" applyFill="1" applyBorder="1"/>
    <xf numFmtId="43" fontId="11" fillId="4" borderId="4" xfId="1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2</xdr:row>
      <xdr:rowOff>183573</xdr:rowOff>
    </xdr:from>
    <xdr:to>
      <xdr:col>7</xdr:col>
      <xdr:colOff>794038</xdr:colOff>
      <xdr:row>32</xdr:row>
      <xdr:rowOff>174914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42925" y="564573"/>
          <a:ext cx="8976013" cy="570634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100"/>
        </a:p>
        <a:p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ประกาศองค์การบริหารส่วนตำบลบ้านพลวง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		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เรื่อง  ประกาศผลผู้ชนะการจัดซื้อจัดจ้างหรือผู้ได้รับคัดเลือกและสาระสำคัญของสัญญา                                 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หรือข้อตกลงเป็นหนังสือ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ประจำไตรมาสที่ 1 ประจำปีงบประมาณ 256</a:t>
          </a:r>
          <a:r>
            <a:rPr lang="en-US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8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(เดือนตุลาคม ถึง</a:t>
          </a:r>
          <a:r>
            <a:rPr lang="th-TH" sz="1600" b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ธันวาคม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256</a:t>
          </a:r>
          <a:r>
            <a:rPr lang="en-US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7</a:t>
          </a:r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  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     </a:t>
          </a:r>
          <a:r>
            <a:rPr lang="th-TH" sz="1600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------------------------------------------------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	ตามพระราชบัญญัติการจัดซื้อจัดจ้างและการบริหารพัสดุภาครัฐ  พ.ศ.2560  มาตรา 66 วรรคหนึ่งประกอบมาตรา 98 บัญญัติให้หน่วยงานของรัฐ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ในระบบเครือข่ายสารสนเทศของกรมบัญชีกลางและของหน่วยงานของรัฐตามหลักเกณฑ์และวิธีการที่กรมบัญชีกลางกำหนด  นั้น</a:t>
          </a:r>
        </a:p>
        <a:p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องค์การบริหารส่วนตำบลบ้านพลวง  จึงขอประกาศผลผู้ชนะการจัดซื้อจัดจ้างหรือผู้ได้รับคัดเลือกและสาระสำคัญของสัญญาหรือข้อตกลงเป็นหนังสือ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ตามเอกสารแนบท้ายประกาศนี้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ประกาศ   ณ    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วันที่  </a:t>
          </a:r>
          <a:r>
            <a:rPr lang="en-US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6</a:t>
          </a:r>
          <a:r>
            <a:rPr lang="th-TH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เดือนมกราคม   พ.ศ.256</a:t>
          </a:r>
          <a:r>
            <a:rPr lang="en-US" sz="1600">
              <a:solidFill>
                <a:sysClr val="windowText" lastClr="000000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8</a:t>
          </a: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 </a:t>
          </a:r>
          <a:endParaRPr lang="en-US" sz="160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	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en-US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b="1" i="1" baseline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</a:t>
          </a:r>
          <a:r>
            <a:rPr lang="th-TH" sz="1400" i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พนม  ดวงราษี</a:t>
          </a:r>
          <a:endParaRPr lang="en-US" sz="1400" b="0" i="1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						                         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lang="th-TH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นายพนม  ดวงราษี</a:t>
          </a:r>
          <a:r>
            <a:rPr lang="en-US" sz="160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lang="th-TH" sz="1600" b="0">
            <a:solidFill>
              <a:schemeClr val="dk1"/>
            </a:solidFill>
            <a:effectLst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r>
            <a:rPr lang="th-TH" sz="1600" b="0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                                                                                                              นายกองค์การบริหารส่วนบ้านพลวง</a:t>
          </a:r>
          <a:endParaRPr lang="th-TH" sz="1100"/>
        </a:p>
      </xdr:txBody>
    </xdr:sp>
    <xdr:clientData/>
  </xdr:twoCellAnchor>
  <xdr:twoCellAnchor editAs="oneCell">
    <xdr:from>
      <xdr:col>3</xdr:col>
      <xdr:colOff>1190625</xdr:colOff>
      <xdr:row>3</xdr:row>
      <xdr:rowOff>128804</xdr:rowOff>
    </xdr:from>
    <xdr:to>
      <xdr:col>3</xdr:col>
      <xdr:colOff>2223770</xdr:colOff>
      <xdr:row>9</xdr:row>
      <xdr:rowOff>65939</xdr:rowOff>
    </xdr:to>
    <xdr:pic>
      <xdr:nvPicPr>
        <xdr:cNvPr id="3" name="รูปภาพ 2" descr="ตราครุฑ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0" y="700304"/>
          <a:ext cx="1033145" cy="10801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4:H64"/>
  <sheetViews>
    <sheetView tabSelected="1" view="pageBreakPreview" topLeftCell="A50" zoomScale="115" zoomScaleNormal="115" zoomScaleSheetLayoutView="115" workbookViewId="0">
      <selection activeCell="E53" sqref="E53"/>
    </sheetView>
  </sheetViews>
  <sheetFormatPr defaultRowHeight="15" x14ac:dyDescent="0.25"/>
  <cols>
    <col min="1" max="1" width="6.25" style="11" customWidth="1"/>
    <col min="2" max="2" width="19.75" style="2" customWidth="1"/>
    <col min="3" max="3" width="17.125" style="2" customWidth="1"/>
    <col min="4" max="4" width="31.625" style="2" customWidth="1"/>
    <col min="5" max="5" width="13.375" style="9" customWidth="1"/>
    <col min="6" max="6" width="10.625" style="2" customWidth="1"/>
    <col min="7" max="7" width="16" style="2" customWidth="1"/>
    <col min="8" max="8" width="19.875" style="2" customWidth="1"/>
    <col min="9" max="16384" width="9" style="2"/>
  </cols>
  <sheetData>
    <row r="34" spans="1:8" ht="18.75" x14ac:dyDescent="0.3">
      <c r="B34" s="19"/>
    </row>
    <row r="37" spans="1:8" s="1" customFormat="1" ht="24" customHeight="1" x14ac:dyDescent="0.35">
      <c r="A37" s="58" t="s">
        <v>0</v>
      </c>
      <c r="B37" s="58"/>
      <c r="C37" s="58"/>
      <c r="D37" s="58"/>
      <c r="E37" s="58"/>
      <c r="F37" s="58"/>
      <c r="G37" s="58"/>
      <c r="H37" s="58"/>
    </row>
    <row r="38" spans="1:8" ht="18.75" customHeight="1" x14ac:dyDescent="0.3">
      <c r="A38" s="59" t="s">
        <v>24</v>
      </c>
      <c r="B38" s="59"/>
      <c r="C38" s="59"/>
      <c r="D38" s="59"/>
      <c r="E38" s="59"/>
      <c r="F38" s="59"/>
      <c r="G38" s="59"/>
      <c r="H38" s="59"/>
    </row>
    <row r="39" spans="1:8" ht="18.75" customHeight="1" x14ac:dyDescent="0.25">
      <c r="A39" s="60" t="s">
        <v>14</v>
      </c>
      <c r="B39" s="60"/>
      <c r="C39" s="60"/>
      <c r="D39" s="60"/>
      <c r="E39" s="60"/>
      <c r="F39" s="60"/>
      <c r="G39" s="60"/>
      <c r="H39" s="60"/>
    </row>
    <row r="40" spans="1:8" s="5" customFormat="1" ht="18.75" customHeight="1" x14ac:dyDescent="0.3">
      <c r="A40" s="63" t="s">
        <v>1</v>
      </c>
      <c r="B40" s="3" t="s">
        <v>2</v>
      </c>
      <c r="C40" s="61" t="s">
        <v>4</v>
      </c>
      <c r="D40" s="3" t="s">
        <v>5</v>
      </c>
      <c r="E40" s="4" t="s">
        <v>8</v>
      </c>
      <c r="F40" s="65" t="s">
        <v>9</v>
      </c>
      <c r="G40" s="66"/>
      <c r="H40" s="61" t="s">
        <v>10</v>
      </c>
    </row>
    <row r="41" spans="1:8" s="5" customFormat="1" ht="20.25" x14ac:dyDescent="0.3">
      <c r="A41" s="64"/>
      <c r="B41" s="6" t="s">
        <v>3</v>
      </c>
      <c r="C41" s="62"/>
      <c r="D41" s="6" t="s">
        <v>6</v>
      </c>
      <c r="E41" s="7" t="s">
        <v>7</v>
      </c>
      <c r="F41" s="8" t="s">
        <v>11</v>
      </c>
      <c r="G41" s="6" t="s">
        <v>12</v>
      </c>
      <c r="H41" s="62"/>
    </row>
    <row r="42" spans="1:8" s="40" customFormat="1" ht="45" customHeight="1" x14ac:dyDescent="0.3">
      <c r="A42" s="26">
        <v>1</v>
      </c>
      <c r="B42" s="28" t="s">
        <v>75</v>
      </c>
      <c r="C42" s="25" t="s">
        <v>45</v>
      </c>
      <c r="D42" s="41" t="s">
        <v>46</v>
      </c>
      <c r="E42" s="27">
        <v>500</v>
      </c>
      <c r="F42" s="10" t="s">
        <v>48</v>
      </c>
      <c r="G42" s="42" t="s">
        <v>47</v>
      </c>
      <c r="H42" s="46" t="s">
        <v>13</v>
      </c>
    </row>
    <row r="43" spans="1:8" s="40" customFormat="1" ht="45" customHeight="1" x14ac:dyDescent="0.3">
      <c r="A43" s="26">
        <v>2</v>
      </c>
      <c r="B43" s="28" t="s">
        <v>77</v>
      </c>
      <c r="C43" s="43" t="s">
        <v>52</v>
      </c>
      <c r="D43" s="43" t="s">
        <v>53</v>
      </c>
      <c r="E43" s="27">
        <v>1200</v>
      </c>
      <c r="F43" s="10" t="s">
        <v>54</v>
      </c>
      <c r="G43" s="42" t="s">
        <v>55</v>
      </c>
      <c r="H43" s="24"/>
    </row>
    <row r="44" spans="1:8" s="40" customFormat="1" ht="45" customHeight="1" x14ac:dyDescent="0.3">
      <c r="A44" s="38">
        <v>3</v>
      </c>
      <c r="B44" s="45" t="s">
        <v>22</v>
      </c>
      <c r="C44" s="32" t="s">
        <v>56</v>
      </c>
      <c r="D44" s="32" t="s">
        <v>57</v>
      </c>
      <c r="E44" s="30">
        <v>4500</v>
      </c>
      <c r="F44" s="14" t="s">
        <v>58</v>
      </c>
      <c r="G44" s="44" t="s">
        <v>59</v>
      </c>
      <c r="H44" s="24"/>
    </row>
    <row r="45" spans="1:8" s="39" customFormat="1" ht="45" customHeight="1" x14ac:dyDescent="0.2">
      <c r="A45" s="38">
        <v>4</v>
      </c>
      <c r="B45" s="18" t="s">
        <v>16</v>
      </c>
      <c r="C45" s="13" t="s">
        <v>18</v>
      </c>
      <c r="D45" s="29" t="s">
        <v>27</v>
      </c>
      <c r="E45" s="30">
        <v>400</v>
      </c>
      <c r="F45" s="14" t="s">
        <v>25</v>
      </c>
      <c r="G45" s="20" t="s">
        <v>26</v>
      </c>
      <c r="H45" s="47"/>
    </row>
    <row r="46" spans="1:8" s="39" customFormat="1" ht="45" customHeight="1" x14ac:dyDescent="0.2">
      <c r="A46" s="38">
        <v>5</v>
      </c>
      <c r="B46" s="18" t="s">
        <v>19</v>
      </c>
      <c r="C46" s="32" t="s">
        <v>49</v>
      </c>
      <c r="D46" s="32" t="s">
        <v>50</v>
      </c>
      <c r="E46" s="30">
        <v>1790</v>
      </c>
      <c r="F46" s="14" t="s">
        <v>28</v>
      </c>
      <c r="G46" s="44" t="s">
        <v>51</v>
      </c>
      <c r="H46" s="47"/>
    </row>
    <row r="47" spans="1:8" s="31" customFormat="1" ht="45" customHeight="1" x14ac:dyDescent="0.3">
      <c r="A47" s="38">
        <v>6</v>
      </c>
      <c r="B47" s="18" t="s">
        <v>16</v>
      </c>
      <c r="C47" s="13" t="s">
        <v>18</v>
      </c>
      <c r="D47" s="29" t="s">
        <v>27</v>
      </c>
      <c r="E47" s="30">
        <v>800</v>
      </c>
      <c r="F47" s="14" t="s">
        <v>28</v>
      </c>
      <c r="G47" s="20" t="s">
        <v>30</v>
      </c>
      <c r="H47" s="24"/>
    </row>
    <row r="48" spans="1:8" s="31" customFormat="1" ht="45" customHeight="1" x14ac:dyDescent="0.3">
      <c r="A48" s="38">
        <v>7</v>
      </c>
      <c r="B48" s="18" t="s">
        <v>19</v>
      </c>
      <c r="C48" s="32" t="s">
        <v>49</v>
      </c>
      <c r="D48" s="32" t="s">
        <v>60</v>
      </c>
      <c r="E48" s="30">
        <v>2000</v>
      </c>
      <c r="F48" s="14" t="s">
        <v>29</v>
      </c>
      <c r="G48" s="44" t="s">
        <v>61</v>
      </c>
      <c r="H48" s="24"/>
    </row>
    <row r="49" spans="1:8" s="31" customFormat="1" ht="45.75" customHeight="1" x14ac:dyDescent="0.3">
      <c r="A49" s="38">
        <v>8</v>
      </c>
      <c r="B49" s="18" t="s">
        <v>16</v>
      </c>
      <c r="C49" s="13" t="s">
        <v>18</v>
      </c>
      <c r="D49" s="29" t="s">
        <v>27</v>
      </c>
      <c r="E49" s="30">
        <v>400</v>
      </c>
      <c r="F49" s="14" t="s">
        <v>29</v>
      </c>
      <c r="G49" s="20" t="s">
        <v>31</v>
      </c>
      <c r="H49" s="24"/>
    </row>
    <row r="50" spans="1:8" s="31" customFormat="1" ht="45.75" customHeight="1" x14ac:dyDescent="0.3">
      <c r="A50" s="38">
        <v>9</v>
      </c>
      <c r="B50" s="18" t="s">
        <v>78</v>
      </c>
      <c r="C50" s="13" t="s">
        <v>62</v>
      </c>
      <c r="D50" s="32" t="s">
        <v>63</v>
      </c>
      <c r="E50" s="30">
        <v>4000</v>
      </c>
      <c r="F50" s="14" t="s">
        <v>64</v>
      </c>
      <c r="G50" s="44" t="s">
        <v>65</v>
      </c>
      <c r="H50" s="24"/>
    </row>
    <row r="51" spans="1:8" s="36" customFormat="1" ht="45.75" customHeight="1" x14ac:dyDescent="0.3">
      <c r="A51" s="23">
        <v>10</v>
      </c>
      <c r="B51" s="17" t="s">
        <v>75</v>
      </c>
      <c r="C51" s="15" t="s">
        <v>45</v>
      </c>
      <c r="D51" s="37" t="s">
        <v>79</v>
      </c>
      <c r="E51" s="34">
        <v>500</v>
      </c>
      <c r="F51" s="16" t="s">
        <v>66</v>
      </c>
      <c r="G51" s="35" t="s">
        <v>67</v>
      </c>
      <c r="H51" s="24"/>
    </row>
    <row r="52" spans="1:8" s="36" customFormat="1" ht="45.75" customHeight="1" x14ac:dyDescent="0.3">
      <c r="A52" s="23">
        <v>11</v>
      </c>
      <c r="B52" s="17" t="s">
        <v>16</v>
      </c>
      <c r="C52" s="15" t="s">
        <v>18</v>
      </c>
      <c r="D52" s="33" t="s">
        <v>27</v>
      </c>
      <c r="E52" s="34">
        <v>800</v>
      </c>
      <c r="F52" s="16" t="s">
        <v>32</v>
      </c>
      <c r="G52" s="35" t="s">
        <v>33</v>
      </c>
      <c r="H52" s="46" t="s">
        <v>13</v>
      </c>
    </row>
    <row r="53" spans="1:8" s="36" customFormat="1" ht="45.75" customHeight="1" x14ac:dyDescent="0.3">
      <c r="A53" s="23">
        <v>12</v>
      </c>
      <c r="B53" s="22" t="s">
        <v>75</v>
      </c>
      <c r="C53" s="21" t="s">
        <v>45</v>
      </c>
      <c r="D53" s="37" t="s">
        <v>69</v>
      </c>
      <c r="E53" s="34">
        <v>1000</v>
      </c>
      <c r="F53" s="16" t="s">
        <v>35</v>
      </c>
      <c r="G53" s="35" t="s">
        <v>70</v>
      </c>
      <c r="H53" s="24"/>
    </row>
    <row r="54" spans="1:8" s="36" customFormat="1" ht="45.75" customHeight="1" x14ac:dyDescent="0.3">
      <c r="A54" s="23">
        <v>13</v>
      </c>
      <c r="B54" s="22" t="s">
        <v>23</v>
      </c>
      <c r="C54" s="21" t="s">
        <v>21</v>
      </c>
      <c r="D54" s="37" t="s">
        <v>71</v>
      </c>
      <c r="E54" s="34">
        <v>2000</v>
      </c>
      <c r="F54" s="16" t="s">
        <v>35</v>
      </c>
      <c r="G54" s="35" t="s">
        <v>72</v>
      </c>
      <c r="H54" s="24"/>
    </row>
    <row r="55" spans="1:8" s="36" customFormat="1" ht="45.75" customHeight="1" x14ac:dyDescent="0.3">
      <c r="A55" s="23">
        <v>14</v>
      </c>
      <c r="B55" s="22" t="s">
        <v>76</v>
      </c>
      <c r="C55" s="21" t="s">
        <v>34</v>
      </c>
      <c r="D55" s="37" t="s">
        <v>68</v>
      </c>
      <c r="E55" s="34">
        <v>3930</v>
      </c>
      <c r="F55" s="16" t="s">
        <v>35</v>
      </c>
      <c r="G55" s="35" t="s">
        <v>36</v>
      </c>
      <c r="H55" s="24"/>
    </row>
    <row r="56" spans="1:8" s="36" customFormat="1" ht="45.75" customHeight="1" x14ac:dyDescent="0.3">
      <c r="A56" s="23">
        <v>15</v>
      </c>
      <c r="B56" s="22" t="s">
        <v>17</v>
      </c>
      <c r="C56" s="21" t="s">
        <v>37</v>
      </c>
      <c r="D56" s="33" t="s">
        <v>20</v>
      </c>
      <c r="E56" s="34">
        <v>950</v>
      </c>
      <c r="F56" s="16" t="s">
        <v>35</v>
      </c>
      <c r="G56" s="35" t="s">
        <v>38</v>
      </c>
      <c r="H56" s="24"/>
    </row>
    <row r="57" spans="1:8" s="36" customFormat="1" ht="45.75" customHeight="1" x14ac:dyDescent="0.3">
      <c r="A57" s="23">
        <v>16</v>
      </c>
      <c r="B57" s="22" t="s">
        <v>17</v>
      </c>
      <c r="C57" s="21" t="s">
        <v>37</v>
      </c>
      <c r="D57" s="33" t="s">
        <v>39</v>
      </c>
      <c r="E57" s="34">
        <v>1068</v>
      </c>
      <c r="F57" s="16" t="s">
        <v>35</v>
      </c>
      <c r="G57" s="35" t="s">
        <v>40</v>
      </c>
      <c r="H57" s="24"/>
    </row>
    <row r="58" spans="1:8" s="36" customFormat="1" ht="45.75" customHeight="1" x14ac:dyDescent="0.3">
      <c r="A58" s="23">
        <v>17</v>
      </c>
      <c r="B58" s="17" t="s">
        <v>16</v>
      </c>
      <c r="C58" s="15" t="s">
        <v>18</v>
      </c>
      <c r="D58" s="33" t="s">
        <v>39</v>
      </c>
      <c r="E58" s="34">
        <v>3280</v>
      </c>
      <c r="F58" s="16" t="s">
        <v>35</v>
      </c>
      <c r="G58" s="35" t="s">
        <v>41</v>
      </c>
      <c r="H58" s="24"/>
    </row>
    <row r="59" spans="1:8" s="36" customFormat="1" ht="45.75" customHeight="1" x14ac:dyDescent="0.3">
      <c r="A59" s="23">
        <v>18</v>
      </c>
      <c r="B59" s="22" t="s">
        <v>19</v>
      </c>
      <c r="C59" s="21" t="s">
        <v>49</v>
      </c>
      <c r="D59" s="33" t="s">
        <v>73</v>
      </c>
      <c r="E59" s="34">
        <v>500</v>
      </c>
      <c r="F59" s="16" t="s">
        <v>43</v>
      </c>
      <c r="G59" s="35" t="s">
        <v>74</v>
      </c>
      <c r="H59" s="24"/>
    </row>
    <row r="60" spans="1:8" s="36" customFormat="1" ht="45.75" customHeight="1" x14ac:dyDescent="0.3">
      <c r="A60" s="48">
        <v>19</v>
      </c>
      <c r="B60" s="49" t="s">
        <v>76</v>
      </c>
      <c r="C60" s="50" t="s">
        <v>34</v>
      </c>
      <c r="D60" s="51" t="s">
        <v>42</v>
      </c>
      <c r="E60" s="52">
        <v>4675</v>
      </c>
      <c r="F60" s="53" t="s">
        <v>43</v>
      </c>
      <c r="G60" s="54" t="s">
        <v>44</v>
      </c>
      <c r="H60" s="24"/>
    </row>
    <row r="61" spans="1:8" s="55" customFormat="1" ht="36" customHeight="1" x14ac:dyDescent="0.25">
      <c r="A61" s="57" t="s">
        <v>15</v>
      </c>
      <c r="B61" s="57"/>
      <c r="C61" s="57"/>
      <c r="D61" s="57"/>
      <c r="E61" s="56">
        <f>SUM(E42:E60)</f>
        <v>34293</v>
      </c>
      <c r="F61" s="67" t="str">
        <f>CONCATENATE("(",BAHTTEXT(E61),")")</f>
        <v>(สามหมื่นสี่พันสองร้อยเก้าสิบสามบาทถ้วน)</v>
      </c>
      <c r="G61" s="67"/>
      <c r="H61" s="67"/>
    </row>
    <row r="62" spans="1:8" x14ac:dyDescent="0.25">
      <c r="E62" s="12"/>
    </row>
    <row r="63" spans="1:8" x14ac:dyDescent="0.25">
      <c r="E63" s="12"/>
    </row>
    <row r="64" spans="1:8" x14ac:dyDescent="0.25">
      <c r="E64" s="12"/>
    </row>
  </sheetData>
  <mergeCells count="9">
    <mergeCell ref="A61:D61"/>
    <mergeCell ref="A37:H37"/>
    <mergeCell ref="A38:H38"/>
    <mergeCell ref="A39:H39"/>
    <mergeCell ref="C40:C41"/>
    <mergeCell ref="H40:H41"/>
    <mergeCell ref="A40:A41"/>
    <mergeCell ref="F40:G40"/>
    <mergeCell ref="F61:H61"/>
  </mergeCells>
  <phoneticPr fontId="12" type="noConversion"/>
  <printOptions horizontalCentered="1" gridLines="1"/>
  <pageMargins left="0.19685039370078741" right="0.23622047244094491" top="0.35433070866141736" bottom="0.19685039370078741" header="0.31496062992125984" footer="0.31496062992125984"/>
  <pageSetup paperSize="9" orientation="landscape" r:id="rId1"/>
  <rowBreaks count="1" manualBreakCount="1">
    <brk id="36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2" sqref="A32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Sheet1</vt:lpstr>
      <vt:lpstr>Sheet3</vt:lpstr>
      <vt:lpstr>Sheet1!Print_Area</vt:lpstr>
      <vt:lpstr>Sheet1!Print_Titles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Acer</cp:lastModifiedBy>
  <cp:lastPrinted>2025-01-06T03:50:32Z</cp:lastPrinted>
  <dcterms:created xsi:type="dcterms:W3CDTF">2019-03-11T02:37:03Z</dcterms:created>
  <dcterms:modified xsi:type="dcterms:W3CDTF">2025-01-06T04:05:07Z</dcterms:modified>
</cp:coreProperties>
</file>