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าน\งานงบประมาณ 68\ประกาศรายไตรมาส\"/>
    </mc:Choice>
  </mc:AlternateContent>
  <xr:revisionPtr revIDLastSave="0" documentId="13_ncr:1_{7B2CB0B5-E392-40B0-A097-A50C314B3F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3" sheetId="3" r:id="rId2"/>
  </sheets>
  <definedNames>
    <definedName name="_xlnm.Print_Area" localSheetId="0">Sheet1!$A$1:$H$62</definedName>
    <definedName name="_xlnm.Print_Titles" localSheetId="0">Sheet1!$37:$41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  <c r="F62" i="1"/>
</calcChain>
</file>

<file path=xl/sharedStrings.xml><?xml version="1.0" encoding="utf-8"?>
<sst xmlns="http://schemas.openxmlformats.org/spreadsheetml/2006/main" count="119" uniqueCount="91">
  <si>
    <t>รายละเอียดแนบท้ายประกาศผู้ชนะการจัดซื้อจัดจ้างหรือผู้ได้รับการคัดเลือก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</si>
  <si>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ลำดับที่</t>
  </si>
  <si>
    <t>เลขประจำตัวผู้เสียภาษี</t>
  </si>
  <si>
    <t>/เลขประจำตัวประชาชน</t>
  </si>
  <si>
    <t>ชื่อผู้ประกอบการ</t>
  </si>
  <si>
    <t>รายการพัสดุที่ซื้อ</t>
  </si>
  <si>
    <t>หรือจ้าง</t>
  </si>
  <si>
    <t>ที่จัดซื้อจัดจ้าง</t>
  </si>
  <si>
    <t>จำนวนเงินรวม</t>
  </si>
  <si>
    <t>เอกสารอ้างอิง</t>
  </si>
  <si>
    <t>เหตุผลสนับสนุน</t>
  </si>
  <si>
    <t>วันที่</t>
  </si>
  <si>
    <t>เลขที่</t>
  </si>
  <si>
    <t>การจัดซื้อจัดจ้างตามระเบียบฯข้อ79 วรรคสอง</t>
  </si>
  <si>
    <t>ร้านรวมวิทยา</t>
  </si>
  <si>
    <t xml:space="preserve">            องค์การบริหารส่วนตำบลบ้านพลวง  อำเภอปราสาท จังหวัดสุรินทร์</t>
  </si>
  <si>
    <t>รวมทั้งสิ้น</t>
  </si>
  <si>
    <t>4 4599 0026 690 1</t>
  </si>
  <si>
    <t>หจก.เน๊ตเฟอร์นิเจอร์</t>
  </si>
  <si>
    <t>0 3235 4900 065 8</t>
  </si>
  <si>
    <t>ซื้อวัสดุงานบ้านงานครัว สำนักปลัด</t>
  </si>
  <si>
    <t>หจก.เอสบี ไฮสปีด</t>
  </si>
  <si>
    <t>0 3235 64000 02 7</t>
  </si>
  <si>
    <t>ร้าน พี ซี ไดเรค เซลล์แอนด์เซอร์วิส</t>
  </si>
  <si>
    <t>ร้าน ไซน์ แอนด์ ปริ้น</t>
  </si>
  <si>
    <t>จ้างซ่อมเครื่องคอมพิวเตอร์ กองการศึกษาฯ</t>
  </si>
  <si>
    <t>หจก.เจริญกิจโฮมมาร์ท</t>
  </si>
  <si>
    <t>จ้างเหมาทำพานพุ่มดอกไม้สดฯ</t>
  </si>
  <si>
    <t>3 3205 00353 11 7</t>
  </si>
  <si>
    <t>0 3235 50000 39 9</t>
  </si>
  <si>
    <t>2 3205 00036 50 4</t>
  </si>
  <si>
    <t>ประจำปีงบประมาณ 2568 ไตรมาสที่ 2 (เดือนมกราคม ถึง เดือนมีนาคม 2568)</t>
  </si>
  <si>
    <t>ซื้อวัสดุสำนักงาน สำนักปลัด</t>
  </si>
  <si>
    <t>13 ม.ค. 68</t>
  </si>
  <si>
    <t>ใบสั่งซื้อเลขที่ 25/2568</t>
  </si>
  <si>
    <t>ใบสั่งซื้อเลขที่ 26/2568</t>
  </si>
  <si>
    <t>27 ม.ค. 68</t>
  </si>
  <si>
    <t>ซื้อวัสดุก่อสร้าง(ยางมะตอย) กองช่าง</t>
  </si>
  <si>
    <t>7 ก.พ. 68</t>
  </si>
  <si>
    <t>ใบสั่งซื้อเลขที่ 35/2568</t>
  </si>
  <si>
    <t>วัสดุโครงการประเมินคุณธรมและความโปร่งใสฯ</t>
  </si>
  <si>
    <t>14 ก.พ. 68</t>
  </si>
  <si>
    <t>ใบสั่งซื้อเลขที่ 37/2568</t>
  </si>
  <si>
    <t>ซื้อครุภัณฑ์สำรวจ(ไม้สต๊าฟ) กองช่าง</t>
  </si>
  <si>
    <t>12 มี.ค. 68</t>
  </si>
  <si>
    <t>ใบสั่งซื้อเลขที่ 45/2568</t>
  </si>
  <si>
    <t>ซื้อวัสดุก่อสร้าง สำนักปลัด</t>
  </si>
  <si>
    <t>ใบสั่งซื้อเลขที่ 50/2568</t>
  </si>
  <si>
    <t>25 มี.ค. 68</t>
  </si>
  <si>
    <t>นายธานินทร์  คงเก่ง</t>
  </si>
  <si>
    <t>ร้านเดิม ดีไซน์</t>
  </si>
  <si>
    <t>จ้างทำป้ายประชาสัมพันธ์โครงการประเพณีแซนโฎนตาฯ</t>
  </si>
  <si>
    <t>24 ม.ค. 68</t>
  </si>
  <si>
    <t>ใบสั่งจ้างเลขที่ 26/2568</t>
  </si>
  <si>
    <t>จ้างเหมาเครื่องเสียง(ซ้อมรำ)ตามโครงการแซนโฎนตาฯ</t>
  </si>
  <si>
    <t>ใบสั่งจ้างเลขที่ 25/2568</t>
  </si>
  <si>
    <t>จ้างเหมาเครื่องเสียงตามโครงการแซนโฎนตาฯ</t>
  </si>
  <si>
    <t>ใบสั่งจ้างเลขที่ 27/2568</t>
  </si>
  <si>
    <t>จ้างเหมารื้อถอนเครื่องปรับอากาศฯ</t>
  </si>
  <si>
    <t>29 ม.ค. 68</t>
  </si>
  <si>
    <t>ใบสั่งจ้างเลขที่ 29/2568</t>
  </si>
  <si>
    <t>5 ก.พ. 68</t>
  </si>
  <si>
    <t>ใบสั่งจ้างเลขที่ 30/2568</t>
  </si>
  <si>
    <t>จ้างซ่อมเครื่องคอมพอวเตอร์ กองช่าง</t>
  </si>
  <si>
    <t>10 ก.พ. 68</t>
  </si>
  <si>
    <t>ใบสั่งจ้างเลขที่ 31/2568</t>
  </si>
  <si>
    <t>ร้าน เดิมดีไซน์</t>
  </si>
  <si>
    <t>จ้ามทำป้ายประชาสัมพันธ์โครงการอบรมคุณธรรมและความโปร่งใสฯ</t>
  </si>
  <si>
    <t>ใบสั่งจ้างเลขที่ 32/2568</t>
  </si>
  <si>
    <t>จ้างซ่อมกล้องวงจรปิดฯ</t>
  </si>
  <si>
    <t>ใบสั่งจ้างเลขที่ 33/2568</t>
  </si>
  <si>
    <t>27 ก.พ. 68</t>
  </si>
  <si>
    <t>นายสุเทพ อุปสรณ์</t>
  </si>
  <si>
    <t>14 มี.ค. 68</t>
  </si>
  <si>
    <t>ใบสั่งจ้างเลขที่ 34/2568</t>
  </si>
  <si>
    <t>5 3205 90060 69 1</t>
  </si>
  <si>
    <t>17 มี.ค. 68</t>
  </si>
  <si>
    <t>ใบสั่งจ้างเลขที่ 35/2568</t>
  </si>
  <si>
    <t>จ้างเหมาทำป้ายประชาสัมพันธ์ตามโครงการจัดแสดงนิทรรศการฯ</t>
  </si>
  <si>
    <t>ร้านคุณอ้อยบิวตี้</t>
  </si>
  <si>
    <t>จ้างเหมาจัดทำประกาศนียบัตรโครงการจัดแสดงนิทรรศการฯ</t>
  </si>
  <si>
    <t>ใบสั่งจ้างเลขที่ 36/2568</t>
  </si>
  <si>
    <t>3 3205 00017 22 2</t>
  </si>
  <si>
    <t>จ้างเหมาทำป้ายประชาสัมพันธ์โครงการส่งเสริมการออกกำลังกายฯ</t>
  </si>
  <si>
    <t>20 มี.ค. 68</t>
  </si>
  <si>
    <t>ใบสั่งจ้างเลขที่ 39/2568</t>
  </si>
  <si>
    <t>จ้างเหมาทำป้ายสติกเกอร์ซีทรูติดกระจกฯ</t>
  </si>
  <si>
    <t>26 มี.ค. 68</t>
  </si>
  <si>
    <t>ใบสั่งจ้างเลขที่ 41/2568</t>
  </si>
  <si>
    <t>1 3299 00155 20 9</t>
  </si>
  <si>
    <t>3 3205 00289 83 4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</si>
</sst>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rgb="FFFF0000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sz val="8"/>
      <name val="Tahoma"/>
      <family val="2"/>
      <charset val="222"/>
      <scheme val="minor"/>
    </font>
    <font>
      <b/>
      <sz val="14"/>
      <name val="TH SarabunIT๙"/>
      <family val="2"/>
    </font>
    <font>
      <sz val="11"/>
      <name val="TH SarabunIT๙"/>
      <family val="2"/>
    </font>
    <font>
      <sz val="16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7" fillId="3" borderId="4" xfId="0" applyFont="1" applyFill="1" applyBorder="1" applyAlignment="1">
      <alignment horizontal="center" vertical="center"/>
    </xf>
    <xf numFmtId="0" fontId="2" fillId="2" borderId="0" xfId="0" applyFont="1" applyFill="1"/>
    <xf numFmtId="0" fontId="7" fillId="3" borderId="5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8" fillId="2" borderId="0" xfId="0" applyFont="1" applyFill="1"/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49" fontId="9" fillId="5" borderId="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9" fillId="2" borderId="0" xfId="0" applyFont="1" applyFill="1"/>
    <xf numFmtId="0" fontId="10" fillId="5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3" fontId="11" fillId="4" borderId="1" xfId="1" applyFont="1" applyFill="1" applyBorder="1" applyAlignment="1">
      <alignment horizontal="center"/>
    </xf>
    <xf numFmtId="43" fontId="6" fillId="2" borderId="0" xfId="1" applyFont="1" applyFill="1" applyAlignment="1">
      <alignment horizontal="center"/>
    </xf>
    <xf numFmtId="43" fontId="7" fillId="3" borderId="2" xfId="1" applyFont="1" applyFill="1" applyBorder="1" applyAlignment="1">
      <alignment horizontal="center"/>
    </xf>
    <xf numFmtId="43" fontId="7" fillId="3" borderId="3" xfId="1" applyFont="1" applyFill="1" applyBorder="1" applyAlignment="1">
      <alignment horizontal="center"/>
    </xf>
    <xf numFmtId="43" fontId="9" fillId="5" borderId="1" xfId="1" applyFont="1" applyFill="1" applyBorder="1" applyAlignment="1">
      <alignment horizontal="center" vertical="center"/>
    </xf>
    <xf numFmtId="43" fontId="8" fillId="2" borderId="0" xfId="1" applyFont="1" applyFill="1" applyBorder="1" applyAlignment="1">
      <alignment horizontal="center"/>
    </xf>
    <xf numFmtId="43" fontId="6" fillId="2" borderId="0" xfId="1" applyFont="1" applyFill="1" applyBorder="1" applyAlignment="1">
      <alignment horizontal="center"/>
    </xf>
    <xf numFmtId="0" fontId="11" fillId="4" borderId="6" xfId="0" applyFont="1" applyFill="1" applyBorder="1" applyAlignment="1">
      <alignment horizontal="right"/>
    </xf>
    <xf numFmtId="0" fontId="11" fillId="4" borderId="8" xfId="0" applyFont="1" applyFill="1" applyBorder="1" applyAlignment="1">
      <alignment horizontal="right"/>
    </xf>
    <xf numFmtId="0" fontId="11" fillId="4" borderId="7" xfId="0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43" fontId="9" fillId="6" borderId="1" xfId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5" fillId="6" borderId="0" xfId="0" applyFont="1" applyFill="1"/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43" fontId="9" fillId="7" borderId="1" xfId="1" applyFont="1" applyFill="1" applyBorder="1" applyAlignment="1">
      <alignment horizontal="center" vertical="center"/>
    </xf>
    <xf numFmtId="49" fontId="9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15" fillId="7" borderId="0" xfId="0" applyFon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183573</xdr:rowOff>
    </xdr:from>
    <xdr:to>
      <xdr:col>7</xdr:col>
      <xdr:colOff>794038</xdr:colOff>
      <xdr:row>32</xdr:row>
      <xdr:rowOff>174914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2925" y="564573"/>
          <a:ext cx="8976013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เรื่อง  ประกาศผลผู้ชนะการจัดซื้อจัดจ้างหรือผู้ได้รับคัดเลือกและสาระสำคัญของสัญญา                                 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หรือข้อตกลงเป็นหนังสือ  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ประจำไตรมาสที่ 2 ประจำปีงบประมาณ 2568 (เดือนมกราคม ถึง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มีนาคม 2568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  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     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ตามพระราชบัญญัติการจัดซื้อจัดจ้างและการบริหารพัสดุภาครัฐ  พ.ศ.2560  มาตรา 66 วรรคหนึ่งประกอบมาตรา 98 บัญญัติให้หน่วยงานของรัฐประกาศผลผู้ชนะการจัดซื้อจัดจ้างหรือผู้ได้รับคัดเลือกและสาระสำคัญของสัญญาหรือข้อตกลงเป็นหนังสือ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ในระบบเครือข่ายสารสนเทศของกรมบัญชีกลางและของหน่วยงานของรัฐตามหลักเกณฑ์และวิธีการที่กรมบัญชีกลางกำหนด  นั้น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องค์การบริหารส่วนตำบลบ้านพลวง  จึงขอประกาศผลผู้ชนะการจัดซื้อจัดจ้างหรือผู้ได้รับคัดเลือกและสาระสำคัญของสัญญาหรือข้อตกลงเป็นหนังสือ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1  เดือนเมษายน  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endParaRPr lang="th-TH" sz="1600" b="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นายกองค์การบริหารส่วนบ้านพลวง</a:t>
          </a:r>
          <a:endParaRPr lang="th-TH" sz="1100"/>
        </a:p>
      </xdr:txBody>
    </xdr:sp>
    <xdr:clientData/>
  </xdr:twoCellAnchor>
  <xdr:twoCellAnchor editAs="oneCell">
    <xdr:from>
      <xdr:col>3</xdr:col>
      <xdr:colOff>1190625</xdr:colOff>
      <xdr:row>3</xdr:row>
      <xdr:rowOff>128804</xdr:rowOff>
    </xdr:from>
    <xdr:to>
      <xdr:col>3</xdr:col>
      <xdr:colOff>2223770</xdr:colOff>
      <xdr:row>9</xdr:row>
      <xdr:rowOff>65939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700304"/>
          <a:ext cx="1033145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4:H66"/>
  <sheetViews>
    <sheetView tabSelected="1" view="pageBreakPreview" topLeftCell="A50" zoomScale="115" zoomScaleNormal="115" zoomScaleSheetLayoutView="115" workbookViewId="0">
      <selection activeCell="A37" sqref="A37:XFD63"/>
    </sheetView>
  </sheetViews>
  <sheetFormatPr defaultRowHeight="15" x14ac:dyDescent="0.25"/>
  <cols>
    <col min="1" max="1" width="6.25" style="11" customWidth="1"/>
    <col min="2" max="2" width="19.75" style="2" customWidth="1"/>
    <col min="3" max="3" width="17.125" style="2" customWidth="1"/>
    <col min="4" max="4" width="31.625" style="2" customWidth="1"/>
    <col min="5" max="5" width="13.375" style="19" customWidth="1"/>
    <col min="6" max="6" width="10.625" style="2" customWidth="1"/>
    <col min="7" max="7" width="16" style="16" customWidth="1"/>
    <col min="8" max="8" width="19.875" style="2" customWidth="1"/>
    <col min="9" max="16384" width="9" style="2"/>
  </cols>
  <sheetData>
    <row r="34" spans="1:8" ht="18.75" x14ac:dyDescent="0.3">
      <c r="B34" s="14"/>
    </row>
    <row r="37" spans="1:8" s="1" customFormat="1" ht="24" customHeight="1" x14ac:dyDescent="0.35">
      <c r="A37" s="28" t="s">
        <v>0</v>
      </c>
      <c r="B37" s="28"/>
      <c r="C37" s="28"/>
      <c r="D37" s="28"/>
      <c r="E37" s="28"/>
      <c r="F37" s="28"/>
      <c r="G37" s="28"/>
      <c r="H37" s="28"/>
    </row>
    <row r="38" spans="1:8" ht="18.75" customHeight="1" x14ac:dyDescent="0.3">
      <c r="A38" s="29" t="s">
        <v>31</v>
      </c>
      <c r="B38" s="29"/>
      <c r="C38" s="29"/>
      <c r="D38" s="29"/>
      <c r="E38" s="29"/>
      <c r="F38" s="29"/>
      <c r="G38" s="29"/>
      <c r="H38" s="29"/>
    </row>
    <row r="39" spans="1:8" ht="18.75" customHeight="1" x14ac:dyDescent="0.25">
      <c r="A39" s="30" t="s">
        <v>15</v>
      </c>
      <c r="B39" s="30"/>
      <c r="C39" s="30"/>
      <c r="D39" s="30"/>
      <c r="E39" s="30"/>
      <c r="F39" s="30"/>
      <c r="G39" s="30"/>
      <c r="H39" s="30"/>
    </row>
    <row r="40" spans="1:8" s="4" customFormat="1" ht="18.75" customHeight="1" x14ac:dyDescent="0.3">
      <c r="A40" s="33" t="s">
        <v>1</v>
      </c>
      <c r="B40" s="3" t="s">
        <v>2</v>
      </c>
      <c r="C40" s="31" t="s">
        <v>4</v>
      </c>
      <c r="D40" s="3" t="s">
        <v>5</v>
      </c>
      <c r="E40" s="20" t="s">
        <v>8</v>
      </c>
      <c r="F40" s="35" t="s">
        <v>9</v>
      </c>
      <c r="G40" s="36"/>
      <c r="H40" s="31" t="s">
        <v>10</v>
      </c>
    </row>
    <row r="41" spans="1:8" s="4" customFormat="1" ht="20.25" x14ac:dyDescent="0.3">
      <c r="A41" s="34"/>
      <c r="B41" s="5" t="s">
        <v>3</v>
      </c>
      <c r="C41" s="32"/>
      <c r="D41" s="5" t="s">
        <v>6</v>
      </c>
      <c r="E41" s="21" t="s">
        <v>7</v>
      </c>
      <c r="F41" s="6" t="s">
        <v>11</v>
      </c>
      <c r="G41" s="5" t="s">
        <v>12</v>
      </c>
      <c r="H41" s="32"/>
    </row>
    <row r="42" spans="1:8" s="13" customFormat="1" ht="46.5" customHeight="1" x14ac:dyDescent="0.3">
      <c r="A42" s="8">
        <v>1</v>
      </c>
      <c r="B42" s="12" t="s">
        <v>19</v>
      </c>
      <c r="C42" s="9" t="s">
        <v>26</v>
      </c>
      <c r="D42" s="9" t="s">
        <v>32</v>
      </c>
      <c r="E42" s="22">
        <v>920</v>
      </c>
      <c r="F42" s="10" t="s">
        <v>33</v>
      </c>
      <c r="G42" s="15" t="s">
        <v>34</v>
      </c>
      <c r="H42" s="40" t="s">
        <v>13</v>
      </c>
    </row>
    <row r="43" spans="1:8" s="13" customFormat="1" ht="46.5" customHeight="1" x14ac:dyDescent="0.3">
      <c r="A43" s="8">
        <v>2</v>
      </c>
      <c r="B43" s="12" t="s">
        <v>29</v>
      </c>
      <c r="C43" s="9" t="s">
        <v>18</v>
      </c>
      <c r="D43" s="9" t="s">
        <v>32</v>
      </c>
      <c r="E43" s="22">
        <v>3160</v>
      </c>
      <c r="F43" s="10" t="s">
        <v>33</v>
      </c>
      <c r="G43" s="15" t="s">
        <v>35</v>
      </c>
      <c r="H43" s="40"/>
    </row>
    <row r="44" spans="1:8" s="13" customFormat="1" ht="46.5" customHeight="1" x14ac:dyDescent="0.3">
      <c r="A44" s="8">
        <v>3</v>
      </c>
      <c r="B44" s="12" t="s">
        <v>89</v>
      </c>
      <c r="C44" s="9" t="s">
        <v>50</v>
      </c>
      <c r="D44" s="9" t="s">
        <v>51</v>
      </c>
      <c r="E44" s="22">
        <v>500</v>
      </c>
      <c r="F44" s="10" t="s">
        <v>52</v>
      </c>
      <c r="G44" s="15" t="s">
        <v>55</v>
      </c>
      <c r="H44" s="40"/>
    </row>
    <row r="45" spans="1:8" s="13" customFormat="1" ht="46.5" customHeight="1" x14ac:dyDescent="0.3">
      <c r="A45" s="8">
        <v>4</v>
      </c>
      <c r="B45" s="12" t="s">
        <v>90</v>
      </c>
      <c r="C45" s="9" t="s">
        <v>49</v>
      </c>
      <c r="D45" s="9" t="s">
        <v>54</v>
      </c>
      <c r="E45" s="22">
        <v>2500</v>
      </c>
      <c r="F45" s="10" t="s">
        <v>52</v>
      </c>
      <c r="G45" s="15" t="s">
        <v>53</v>
      </c>
      <c r="H45" s="40"/>
    </row>
    <row r="46" spans="1:8" s="13" customFormat="1" ht="46.5" customHeight="1" x14ac:dyDescent="0.3">
      <c r="A46" s="8">
        <v>5</v>
      </c>
      <c r="B46" s="12" t="s">
        <v>90</v>
      </c>
      <c r="C46" s="9" t="s">
        <v>49</v>
      </c>
      <c r="D46" s="9" t="s">
        <v>56</v>
      </c>
      <c r="E46" s="22">
        <v>4500</v>
      </c>
      <c r="F46" s="10" t="s">
        <v>52</v>
      </c>
      <c r="G46" s="15" t="s">
        <v>57</v>
      </c>
      <c r="H46" s="40"/>
    </row>
    <row r="47" spans="1:8" s="13" customFormat="1" ht="46.5" customHeight="1" x14ac:dyDescent="0.3">
      <c r="A47" s="8">
        <v>6</v>
      </c>
      <c r="B47" s="12" t="s">
        <v>17</v>
      </c>
      <c r="C47" s="9" t="s">
        <v>14</v>
      </c>
      <c r="D47" s="9" t="s">
        <v>20</v>
      </c>
      <c r="E47" s="22">
        <v>1942</v>
      </c>
      <c r="F47" s="10" t="s">
        <v>36</v>
      </c>
      <c r="G47" s="15" t="s">
        <v>35</v>
      </c>
      <c r="H47" s="40"/>
    </row>
    <row r="48" spans="1:8" s="13" customFormat="1" ht="46.5" customHeight="1" x14ac:dyDescent="0.3">
      <c r="A48" s="8">
        <v>7</v>
      </c>
      <c r="B48" s="12" t="s">
        <v>22</v>
      </c>
      <c r="C48" s="9" t="s">
        <v>21</v>
      </c>
      <c r="D48" s="9" t="s">
        <v>58</v>
      </c>
      <c r="E48" s="22">
        <v>2200</v>
      </c>
      <c r="F48" s="10" t="s">
        <v>59</v>
      </c>
      <c r="G48" s="15" t="s">
        <v>60</v>
      </c>
      <c r="H48" s="40"/>
    </row>
    <row r="49" spans="1:8" s="47" customFormat="1" ht="46.5" customHeight="1" x14ac:dyDescent="0.3">
      <c r="A49" s="41">
        <v>8</v>
      </c>
      <c r="B49" s="42" t="s">
        <v>28</v>
      </c>
      <c r="C49" s="43" t="s">
        <v>23</v>
      </c>
      <c r="D49" s="43" t="s">
        <v>25</v>
      </c>
      <c r="E49" s="44">
        <v>500</v>
      </c>
      <c r="F49" s="45" t="s">
        <v>61</v>
      </c>
      <c r="G49" s="46" t="s">
        <v>62</v>
      </c>
      <c r="H49" s="40"/>
    </row>
    <row r="50" spans="1:8" s="47" customFormat="1" ht="46.5" customHeight="1" x14ac:dyDescent="0.3">
      <c r="A50" s="41">
        <v>9</v>
      </c>
      <c r="B50" s="42" t="s">
        <v>19</v>
      </c>
      <c r="C50" s="43" t="s">
        <v>26</v>
      </c>
      <c r="D50" s="43" t="s">
        <v>37</v>
      </c>
      <c r="E50" s="44">
        <v>1900</v>
      </c>
      <c r="F50" s="45" t="s">
        <v>38</v>
      </c>
      <c r="G50" s="46" t="s">
        <v>39</v>
      </c>
      <c r="H50" s="40"/>
    </row>
    <row r="51" spans="1:8" s="47" customFormat="1" ht="46.5" customHeight="1" x14ac:dyDescent="0.3">
      <c r="A51" s="41">
        <v>10</v>
      </c>
      <c r="B51" s="42" t="s">
        <v>28</v>
      </c>
      <c r="C51" s="43" t="s">
        <v>23</v>
      </c>
      <c r="D51" s="43" t="s">
        <v>63</v>
      </c>
      <c r="E51" s="44">
        <v>2910</v>
      </c>
      <c r="F51" s="45" t="s">
        <v>64</v>
      </c>
      <c r="G51" s="46" t="s">
        <v>65</v>
      </c>
      <c r="H51" s="40" t="s">
        <v>13</v>
      </c>
    </row>
    <row r="52" spans="1:8" s="47" customFormat="1" ht="46.5" customHeight="1" x14ac:dyDescent="0.3">
      <c r="A52" s="41">
        <v>11</v>
      </c>
      <c r="B52" s="42" t="s">
        <v>89</v>
      </c>
      <c r="C52" s="43" t="s">
        <v>66</v>
      </c>
      <c r="D52" s="43" t="s">
        <v>67</v>
      </c>
      <c r="E52" s="44">
        <v>500</v>
      </c>
      <c r="F52" s="45" t="s">
        <v>41</v>
      </c>
      <c r="G52" s="46" t="s">
        <v>68</v>
      </c>
      <c r="H52" s="40"/>
    </row>
    <row r="53" spans="1:8" s="47" customFormat="1" ht="46.5" customHeight="1" x14ac:dyDescent="0.3">
      <c r="A53" s="41">
        <v>12</v>
      </c>
      <c r="B53" s="42" t="s">
        <v>17</v>
      </c>
      <c r="C53" s="43" t="s">
        <v>14</v>
      </c>
      <c r="D53" s="43" t="s">
        <v>40</v>
      </c>
      <c r="E53" s="44">
        <v>4501</v>
      </c>
      <c r="F53" s="45" t="s">
        <v>41</v>
      </c>
      <c r="G53" s="46" t="s">
        <v>42</v>
      </c>
      <c r="H53" s="40"/>
    </row>
    <row r="54" spans="1:8" s="47" customFormat="1" ht="46.5" customHeight="1" x14ac:dyDescent="0.3">
      <c r="A54" s="41">
        <v>13</v>
      </c>
      <c r="B54" s="42" t="s">
        <v>22</v>
      </c>
      <c r="C54" s="43" t="s">
        <v>21</v>
      </c>
      <c r="D54" s="43" t="s">
        <v>69</v>
      </c>
      <c r="E54" s="44">
        <v>1000</v>
      </c>
      <c r="F54" s="45" t="s">
        <v>71</v>
      </c>
      <c r="G54" s="46" t="s">
        <v>70</v>
      </c>
      <c r="H54" s="40"/>
    </row>
    <row r="55" spans="1:8" s="54" customFormat="1" ht="46.5" customHeight="1" x14ac:dyDescent="0.3">
      <c r="A55" s="48">
        <v>14</v>
      </c>
      <c r="B55" s="49" t="s">
        <v>17</v>
      </c>
      <c r="C55" s="50" t="s">
        <v>14</v>
      </c>
      <c r="D55" s="50" t="s">
        <v>43</v>
      </c>
      <c r="E55" s="51">
        <v>4400</v>
      </c>
      <c r="F55" s="52" t="s">
        <v>44</v>
      </c>
      <c r="G55" s="53" t="s">
        <v>45</v>
      </c>
      <c r="H55" s="40"/>
    </row>
    <row r="56" spans="1:8" s="54" customFormat="1" ht="46.5" customHeight="1" x14ac:dyDescent="0.3">
      <c r="A56" s="48">
        <v>15</v>
      </c>
      <c r="B56" s="49" t="s">
        <v>75</v>
      </c>
      <c r="C56" s="50" t="s">
        <v>72</v>
      </c>
      <c r="D56" s="50" t="s">
        <v>27</v>
      </c>
      <c r="E56" s="51">
        <v>1000</v>
      </c>
      <c r="F56" s="52" t="s">
        <v>73</v>
      </c>
      <c r="G56" s="53" t="s">
        <v>74</v>
      </c>
      <c r="H56" s="40"/>
    </row>
    <row r="57" spans="1:8" s="54" customFormat="1" ht="46.5" customHeight="1" x14ac:dyDescent="0.3">
      <c r="A57" s="48">
        <v>16</v>
      </c>
      <c r="B57" s="49" t="s">
        <v>89</v>
      </c>
      <c r="C57" s="50" t="s">
        <v>66</v>
      </c>
      <c r="D57" s="50" t="s">
        <v>78</v>
      </c>
      <c r="E57" s="51">
        <v>300</v>
      </c>
      <c r="F57" s="52" t="s">
        <v>76</v>
      </c>
      <c r="G57" s="53" t="s">
        <v>77</v>
      </c>
      <c r="H57" s="40"/>
    </row>
    <row r="58" spans="1:8" s="54" customFormat="1" ht="46.5" customHeight="1" x14ac:dyDescent="0.3">
      <c r="A58" s="48">
        <v>17</v>
      </c>
      <c r="B58" s="49" t="s">
        <v>82</v>
      </c>
      <c r="C58" s="50" t="s">
        <v>79</v>
      </c>
      <c r="D58" s="50" t="s">
        <v>80</v>
      </c>
      <c r="E58" s="51">
        <v>1590</v>
      </c>
      <c r="F58" s="52" t="s">
        <v>76</v>
      </c>
      <c r="G58" s="53" t="s">
        <v>81</v>
      </c>
      <c r="H58" s="40"/>
    </row>
    <row r="59" spans="1:8" s="54" customFormat="1" ht="46.5" customHeight="1" x14ac:dyDescent="0.3">
      <c r="A59" s="48">
        <v>18</v>
      </c>
      <c r="B59" s="49" t="s">
        <v>89</v>
      </c>
      <c r="C59" s="50" t="s">
        <v>66</v>
      </c>
      <c r="D59" s="50" t="s">
        <v>83</v>
      </c>
      <c r="E59" s="51">
        <v>500</v>
      </c>
      <c r="F59" s="52" t="s">
        <v>84</v>
      </c>
      <c r="G59" s="53" t="s">
        <v>85</v>
      </c>
      <c r="H59" s="40"/>
    </row>
    <row r="60" spans="1:8" s="54" customFormat="1" ht="46.5" customHeight="1" x14ac:dyDescent="0.3">
      <c r="A60" s="48">
        <v>19</v>
      </c>
      <c r="B60" s="49" t="s">
        <v>19</v>
      </c>
      <c r="C60" s="50" t="s">
        <v>26</v>
      </c>
      <c r="D60" s="50" t="s">
        <v>46</v>
      </c>
      <c r="E60" s="51">
        <v>4935</v>
      </c>
      <c r="F60" s="52" t="s">
        <v>48</v>
      </c>
      <c r="G60" s="53" t="s">
        <v>47</v>
      </c>
      <c r="H60" s="40" t="s">
        <v>13</v>
      </c>
    </row>
    <row r="61" spans="1:8" s="54" customFormat="1" ht="46.5" customHeight="1" x14ac:dyDescent="0.3">
      <c r="A61" s="48">
        <v>20</v>
      </c>
      <c r="B61" s="49" t="s">
        <v>30</v>
      </c>
      <c r="C61" s="50" t="s">
        <v>24</v>
      </c>
      <c r="D61" s="50" t="s">
        <v>86</v>
      </c>
      <c r="E61" s="51">
        <v>2972</v>
      </c>
      <c r="F61" s="52" t="s">
        <v>87</v>
      </c>
      <c r="G61" s="53" t="s">
        <v>88</v>
      </c>
      <c r="H61" s="40"/>
    </row>
    <row r="62" spans="1:8" s="7" customFormat="1" ht="20.25" x14ac:dyDescent="0.3">
      <c r="A62" s="25" t="s">
        <v>16</v>
      </c>
      <c r="B62" s="26"/>
      <c r="C62" s="26"/>
      <c r="D62" s="27"/>
      <c r="E62" s="18">
        <f>SUM(E42:E61)</f>
        <v>42730</v>
      </c>
      <c r="F62" s="37" t="str">
        <f>CONCATENATE("(",BAHTTEXT(E62),")")</f>
        <v>(สี่หมื่นสองพันเจ็ดร้อยสามสิบบาทถ้วน)</v>
      </c>
      <c r="G62" s="38"/>
      <c r="H62" s="39"/>
    </row>
    <row r="63" spans="1:8" s="7" customFormat="1" x14ac:dyDescent="0.25">
      <c r="A63" s="11"/>
      <c r="E63" s="23"/>
      <c r="G63" s="17"/>
    </row>
    <row r="64" spans="1:8" x14ac:dyDescent="0.25">
      <c r="E64" s="24"/>
    </row>
    <row r="65" spans="5:5" x14ac:dyDescent="0.25">
      <c r="E65" s="24"/>
    </row>
    <row r="66" spans="5:5" x14ac:dyDescent="0.25">
      <c r="E66" s="24"/>
    </row>
  </sheetData>
  <mergeCells count="12">
    <mergeCell ref="A62:D62"/>
    <mergeCell ref="A37:H37"/>
    <mergeCell ref="A38:H38"/>
    <mergeCell ref="A39:H39"/>
    <mergeCell ref="C40:C41"/>
    <mergeCell ref="H40:H41"/>
    <mergeCell ref="A40:A41"/>
    <mergeCell ref="F40:G40"/>
    <mergeCell ref="F62:H62"/>
    <mergeCell ref="H42:H50"/>
    <mergeCell ref="H51:H59"/>
    <mergeCell ref="H60:H61"/>
  </mergeCells>
  <phoneticPr fontId="12" type="noConversion"/>
  <printOptions horizontalCentered="1" gridLines="1"/>
  <pageMargins left="0.19685039370078741" right="0.23622047244094491" top="0.35433070866141736" bottom="0.19685039370078741" header="0.31496062992125984" footer="0.31496062992125984"/>
  <pageSetup paperSize="9" orientation="landscape" r:id="rId1"/>
  <rowBreaks count="1" manualBreakCount="1">
    <brk id="36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2" sqref="A32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Sheet1</vt:lpstr>
      <vt:lpstr>Sheet3</vt:lpstr>
      <vt:lpstr>Sheet1!Print_Area</vt:lpstr>
      <vt:lpstr>Sheet1!Print_Titles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Acer</cp:lastModifiedBy>
  <cp:lastPrinted>2025-04-24T04:03:59Z</cp:lastPrinted>
  <dcterms:created xsi:type="dcterms:W3CDTF">2019-03-11T02:37:03Z</dcterms:created>
  <dcterms:modified xsi:type="dcterms:W3CDTF">2025-04-24T04:04:06Z</dcterms:modified>
</cp:coreProperties>
</file>