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าน\งานงบประมาณ 68\ประกาศรายไตรมาส\ไตรมาส4\"/>
    </mc:Choice>
  </mc:AlternateContent>
  <xr:revisionPtr revIDLastSave="0" documentId="13_ncr:1_{381FBC1C-90BC-4B6C-AB91-3DC3B6BB32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Sheet1!$A$1:$H$78</definedName>
    <definedName name="_xlnm.Print_Titles" localSheetId="0">Sheet1!$37:$41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F78" i="1"/>
</calcChain>
</file>

<file path=xl/sharedStrings.xml><?xml version="1.0" encoding="utf-8"?>
<sst xmlns="http://schemas.openxmlformats.org/spreadsheetml/2006/main" count="200" uniqueCount="131">
  <si>
    <t>รายละเอียดแนบท้ายประกาศผู้ชนะการจัดซื้อจัดจ้างหรือผู้ได้รับการคัดเลือก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</si>
  <si>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</t>
  </si>
  <si>
    <t>เลขประจำตัวผู้เสียภาษี</t>
  </si>
  <si>
    <t>/เลขประจำตัวประชาชน</t>
  </si>
  <si>
    <t>ชื่อผู้ประกอบการ</t>
  </si>
  <si>
    <t>รายการพัสดุที่ซื้อ</t>
  </si>
  <si>
    <t>หรือจ้าง</t>
  </si>
  <si>
    <t>ที่จัดซื้อจัดจ้าง</t>
  </si>
  <si>
    <t>จำนวนเงินรวม</t>
  </si>
  <si>
    <t>เอกสารอ้างอิง</t>
  </si>
  <si>
    <t>เหตุผลสนับสนุน</t>
  </si>
  <si>
    <t>วันที่</t>
  </si>
  <si>
    <t>เลขที่</t>
  </si>
  <si>
    <t>การจัดซื้อจัดจ้างตามระเบียบฯข้อ79 วรรคสอง</t>
  </si>
  <si>
    <t>ร้านรวมวิทยา</t>
  </si>
  <si>
    <t xml:space="preserve">            องค์การบริหารส่วนตำบลบ้านพลวง  อำเภอปราสาท จังหวัดสุรินทร์</t>
  </si>
  <si>
    <t>รวมทั้งสิ้น</t>
  </si>
  <si>
    <t>ร้าน พี ซี ไดเรค เซลล์แอนด์เซอร์วิส</t>
  </si>
  <si>
    <t>3 3205 00353 11 7</t>
  </si>
  <si>
    <t>ร้านเดิม ดีไซน์</t>
  </si>
  <si>
    <t>ร้าน เดิมดีไซน์</t>
  </si>
  <si>
    <t>1 3299 00155 20 9</t>
  </si>
  <si>
    <t>จ้างซ่อมเครื่องคอมพิวเตอร์ กองคลัง</t>
  </si>
  <si>
    <t>จ้างซ่อมคอมพิวเตอร์ กองช่าง</t>
  </si>
  <si>
    <t>นายวรรณลภย์  วงษ์นอก</t>
  </si>
  <si>
    <t>บริษัท ปราสาทปิโตเลียม จำกัด</t>
  </si>
  <si>
    <t>0 3255 51000 05 0</t>
  </si>
  <si>
    <t>หจก.สุรินทร์เทเลคอม</t>
  </si>
  <si>
    <t>0 3235 37000 64 0</t>
  </si>
  <si>
    <t>4 4599 00266 90 1</t>
  </si>
  <si>
    <t>ประจำปีงบประมาณ 2568 ไตรมาสที่ 4 (เดือนกรกฎาคม ถึง เดือนกันยายน 2568)</t>
  </si>
  <si>
    <t>จ้างทำป้ายประชาสัมพันธ์โครงการอบรมคุณธรรมจริยธรรมฯ</t>
  </si>
  <si>
    <t>1 ก.ค. 68</t>
  </si>
  <si>
    <t>ใบสั่งจ้างเลขที่ 70/2568</t>
  </si>
  <si>
    <t>จ้างทำป้ายประชาสัมพันธ์โครงการแห่เทียนพรรษาฯ</t>
  </si>
  <si>
    <t>ใบสั่งจ้างเลขที่ 72/2568</t>
  </si>
  <si>
    <t>ร้าน อ๋องเจริญยนต์ เซอร์วิส</t>
  </si>
  <si>
    <t>จ้างซ่อมรถจักรยานยนต์</t>
  </si>
  <si>
    <t>ใบสั่งจ้างเลขที่ 73/2568</t>
  </si>
  <si>
    <t>หจก.ชัชวาลสุรินทร์ก่อสร้าง</t>
  </si>
  <si>
    <t>จ้างเหมาขุดลอกโครงการขุดลอกเปิดทางระบายน้ำฯ</t>
  </si>
  <si>
    <t>ใบสั่งจ้างเลขที่ 75/2568</t>
  </si>
  <si>
    <t>18 ก.ค. 68</t>
  </si>
  <si>
    <t>2 ก.ค. 68</t>
  </si>
  <si>
    <t>จ้างเหมากำจัดสิ่งปฏิกูล(ดูดส้วม)</t>
  </si>
  <si>
    <t>4 ส.ค. 68</t>
  </si>
  <si>
    <t>จ้างทำป้ายประชาสัมพันธ์โครงการคัดกรองพัฒนาการเด็กฯ</t>
  </si>
  <si>
    <t>ใบสั่งจ้างเลขที่ 82/2568</t>
  </si>
  <si>
    <t>ใบสั่งจ้างเลขที่ 79/2568</t>
  </si>
  <si>
    <t>จ้างทำป้ายพื้นที่ได้รับอนุญาตป่าไม้ฯ</t>
  </si>
  <si>
    <t>15 ส.ค. 68</t>
  </si>
  <si>
    <t>19 ส.ค. 68</t>
  </si>
  <si>
    <t>ใบสั่งจ้างเลขที่ 83/2568</t>
  </si>
  <si>
    <t>20 ส.ค. 68</t>
  </si>
  <si>
    <t>ใบสั่งจ้างเลขที่ 84/2568</t>
  </si>
  <si>
    <t>นางสาวขวัญตา  ผูกดวง</t>
  </si>
  <si>
    <t>จ้างประกอบอาหารสำหรับผู้ถวายความปลอดภัย(รับเสด็จ)</t>
  </si>
  <si>
    <t>28 ส.ค. 68</t>
  </si>
  <si>
    <t>ใบสั่งจ้างเลขที่ 85/2568</t>
  </si>
  <si>
    <t>จ้างทำป้ายประชาสัมพันธ์โครงการสนับสนุนผ้าอ้อมผู้ใหญ่ฯ</t>
  </si>
  <si>
    <t>ใบสั่งจ้างเลขที่ 86/2568</t>
  </si>
  <si>
    <t>จ้างทำป้ายประชาสัมพันธ์โครงการอบรมสุขาภิบาลสำหรับผู้สัมผัสอาหารฯ</t>
  </si>
  <si>
    <t>29 ส.ค. 68</t>
  </si>
  <si>
    <t>ใบสั่งจ้างเลขที่ 87/2568</t>
  </si>
  <si>
    <t>3 ก.ย. 68</t>
  </si>
  <si>
    <t>ใบสั่งจ้างเลขที่ 88/2568</t>
  </si>
  <si>
    <t>จ้างซ่อมคอมพิวเตอร์ กองคลัง</t>
  </si>
  <si>
    <t>4 ก.ย. 68</t>
  </si>
  <si>
    <t>ใบสั่งจ้างเลขที่ 90/2568</t>
  </si>
  <si>
    <t>จ้างทำป้ายประชาสัมพันธ์โครงการอบรมซ้อมแผนและป้องกันภัยฯ</t>
  </si>
  <si>
    <t>8 ก.ย. 68</t>
  </si>
  <si>
    <t>ใบสั่งจ้างเลขที่ 91/2568</t>
  </si>
  <si>
    <t>จ้างทำป้ายประชาสัมพันธ์โครงการส่งเสรอมและสนับสนุนกลุ่มอาชีพฯ</t>
  </si>
  <si>
    <t>9 ก.ย. 68</t>
  </si>
  <si>
    <t>ใบสั่งจ้างเลขที่ 92/2568</t>
  </si>
  <si>
    <t>จ้างทำป้ายโครงการอนุรักษ์พันธุกรรมพืชฯ</t>
  </si>
  <si>
    <t>17 ก.ย. 68</t>
  </si>
  <si>
    <t>ใบสั่งจ้างเลขที่ 93/2568</t>
  </si>
  <si>
    <t>จ้างซ่อมและทำความสะอาดเครื่องปรับอากาศ</t>
  </si>
  <si>
    <t>18 ก.ย. 68</t>
  </si>
  <si>
    <t>ใบสั่งจ้างเลขที่ 94/2568</t>
  </si>
  <si>
    <t>จ้างซ่อมเครื่องคอมพิวเตอร์ สำนักปลัด</t>
  </si>
  <si>
    <t>19 ก.ย. 68</t>
  </si>
  <si>
    <t>ใบสั่งจ้างเลขที่ 95/2568</t>
  </si>
  <si>
    <t>ใบสั่งจ้างเลขที่ 96/2568</t>
  </si>
  <si>
    <t>จ้างทำป้ายประชาสัมพันธ์โครงการ 1 อปท 1 สวนสมุนไพร</t>
  </si>
  <si>
    <t>22 ก.ย. 68</t>
  </si>
  <si>
    <t>ใบสั่งจ้างเลขที่ 97/2568</t>
  </si>
  <si>
    <t>ร้าน รวมวิทยา</t>
  </si>
  <si>
    <t>ซื้อวัสดุงานบ้านงานครัว ศพด.อบต.บ้านพลวง</t>
  </si>
  <si>
    <t>ใบสั่งซื้อเลขที่ 96/2568</t>
  </si>
  <si>
    <t>ใบสั่งซื้อเลขที่ 98/2568</t>
  </si>
  <si>
    <t>ซื้อวัสดุงานบ้านงานครัว ศพด.วัดบัลลังก์ศิลาอาสน์</t>
  </si>
  <si>
    <t>ร้าน ชัยโรจน์</t>
  </si>
  <si>
    <t>ซื้อวัสดุโครงการแห่เทียนพรรษาฯ</t>
  </si>
  <si>
    <t>ใบสั่งซื้อเลขที่ 99/2568</t>
  </si>
  <si>
    <t>วัสดุโครงการป้องกันและควบคุมโรคติดต่อฯ</t>
  </si>
  <si>
    <t>ใบสั่งซื้อเลขที่ 102/2568</t>
  </si>
  <si>
    <t>20 ก.ค. 68</t>
  </si>
  <si>
    <t>ใบสั่งซื้อเลขที่ 103/2568</t>
  </si>
  <si>
    <t>ซื้อวัสดุเวชภัณฑ์ตามโครงการคัดกรองพัฒนาการเด็กฯ</t>
  </si>
  <si>
    <t>ใบสั่งซื้อเลขที่ 112/2568</t>
  </si>
  <si>
    <t>จ้างซ่อมคอมพิวเอร์ สำนักปลัด</t>
  </si>
  <si>
    <t>26 ส.ค. 68</t>
  </si>
  <si>
    <t>ใบสั่งซื้อเลขที่ 117/2568</t>
  </si>
  <si>
    <t>ใบสั่งซื้อเลขที่ 124/2568</t>
  </si>
  <si>
    <t>ใบสั่งซื้อเลขที่ 129/2568</t>
  </si>
  <si>
    <t>ซื้อวัสดุตามโครงการอบรมสุขาภิบาลผู้สัมผัสอาหารฯ</t>
  </si>
  <si>
    <t>ใบสั่งซื้อเลขที่ 130/2568</t>
  </si>
  <si>
    <t>ซื้อครุภัณฑ์สำนักงาน(โทรศัพท์เคลื่อนที่แบบจอสัมผัส พร้อมซิมการ์ด)</t>
  </si>
  <si>
    <t>ใบสั่งซื้อเลขที่ 133/2568</t>
  </si>
  <si>
    <t>ใบสั่งซื้อเลขที่ 134/2568</t>
  </si>
  <si>
    <t>วัสดุงานบ้านงานครัว กองการศึกษาฯ</t>
  </si>
  <si>
    <t>16 ก.ย. 68</t>
  </si>
  <si>
    <t>ใบสั่งซื้อเลขที่ 137/2568</t>
  </si>
  <si>
    <t>วัสดุตามโครงการอนุรักษ์พันธุกรรมพืชฯ</t>
  </si>
  <si>
    <t>ใบสั่งซื้อเลขที่ 138/2568</t>
  </si>
  <si>
    <t>ใบสั่งซื้อเลขที่ 139/2568</t>
  </si>
  <si>
    <t>วัสดุคอมพิวเตอร์ กองคลัง</t>
  </si>
  <si>
    <t>23 ก.ย. 68</t>
  </si>
  <si>
    <t>ใบสั่งซื้อเลขที่ 141/2568</t>
  </si>
  <si>
    <t>1 3294 00062 18 0</t>
  </si>
  <si>
    <t>1 3299 00810 38 0</t>
  </si>
  <si>
    <t>นายสุกฤษธิ์  ทองหย่อน</t>
  </si>
  <si>
    <t>3 3205 00547 55 8</t>
  </si>
  <si>
    <t>บริษัท ธนินท์ธร มาร์เก็ตติ้ง แอนด์ ซัพพลาย จำกัด</t>
  </si>
  <si>
    <t>0 3255 64001 27 1</t>
  </si>
  <si>
    <t>0 3235 41000 16 1</t>
  </si>
  <si>
    <t>3 3204 00038 54 6</t>
  </si>
  <si>
    <t>นายสุยา  เวทย์รัมย์</t>
  </si>
  <si>
    <t>3 3107 01325 94 3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</si>
</sst>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8"/>
      <name val="Tahoma"/>
      <family val="2"/>
      <charset val="222"/>
      <scheme val="minor"/>
    </font>
    <font>
      <b/>
      <sz val="14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3" borderId="4" xfId="0" applyFont="1" applyFill="1" applyBorder="1" applyAlignment="1">
      <alignment horizontal="center" vertical="center"/>
    </xf>
    <xf numFmtId="0" fontId="2" fillId="2" borderId="0" xfId="0" applyFont="1" applyFill="1"/>
    <xf numFmtId="0" fontId="7" fillId="3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2" borderId="0" xfId="0" applyFont="1" applyFill="1"/>
    <xf numFmtId="49" fontId="9" fillId="5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5" borderId="0" xfId="0" applyFont="1" applyFill="1"/>
    <xf numFmtId="0" fontId="9" fillId="2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3" fontId="11" fillId="4" borderId="1" xfId="1" applyFont="1" applyFill="1" applyBorder="1" applyAlignment="1">
      <alignment horizontal="center"/>
    </xf>
    <xf numFmtId="43" fontId="6" fillId="2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3" borderId="3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center"/>
    </xf>
    <xf numFmtId="43" fontId="6" fillId="2" borderId="0" xfId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43" fontId="9" fillId="6" borderId="1" xfId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43" fontId="9" fillId="7" borderId="1" xfId="1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center"/>
    </xf>
    <xf numFmtId="43" fontId="16" fillId="5" borderId="3" xfId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2" fillId="5" borderId="0" xfId="0" applyFont="1" applyFill="1"/>
    <xf numFmtId="0" fontId="16" fillId="5" borderId="5" xfId="0" applyFont="1" applyFill="1" applyBorder="1" applyAlignment="1">
      <alignment horizontal="center"/>
    </xf>
    <xf numFmtId="0" fontId="16" fillId="5" borderId="5" xfId="0" applyFont="1" applyFill="1" applyBorder="1" applyAlignment="1">
      <alignment vertical="center"/>
    </xf>
    <xf numFmtId="43" fontId="16" fillId="5" borderId="3" xfId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left" vertical="center"/>
    </xf>
    <xf numFmtId="43" fontId="16" fillId="6" borderId="3" xfId="1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left" vertical="center"/>
    </xf>
    <xf numFmtId="43" fontId="16" fillId="7" borderId="3" xfId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183573</xdr:rowOff>
    </xdr:from>
    <xdr:to>
      <xdr:col>7</xdr:col>
      <xdr:colOff>794038</xdr:colOff>
      <xdr:row>32</xdr:row>
      <xdr:rowOff>174914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2925" y="564573"/>
          <a:ext cx="8976013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เรื่อง  ประกาศผลผู้ชนะการจัดซื้อจัดจ้างหรือผู้ได้รับคัดเลือกและสาระสำคัญของสัญญา                                 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หรือข้อตกลงเป็นหนังสือ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ประจำไตรมาสที่ </a:t>
          </a:r>
          <a:r>
            <a:rPr lang="en-US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4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ประจำปีงบประมาณ 2568 (เดือนกรกฎาคม ถึง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กันยายน 2568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ตามพระราชบัญญัติการจัดซื้อจัดจ้างและการบริหารพัสดุภาครัฐ  พ.ศ.2560  มาตรา 66 วรรคหนึ่งประกอบมาตรา 98 บัญญัติให้หน่วยงานของรัฐ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ระบบเครือข่ายสารสนเทศของกรมบัญชีกลางและของหน่วยงานของรัฐตามหลักเกณฑ์และวิธีการที่กรมบัญชีกลางกำหนด  นั้น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องค์การบริหารส่วนตำบลบ้านพลวง  จึงขอ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30  เดือนกันยายน 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th-TH" sz="1600" b="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นายกองค์การบริหารส่วนบ้านพลวง</a:t>
          </a:r>
          <a:endParaRPr lang="th-TH" sz="1100"/>
        </a:p>
      </xdr:txBody>
    </xdr:sp>
    <xdr:clientData/>
  </xdr:twoCellAnchor>
  <xdr:twoCellAnchor editAs="oneCell">
    <xdr:from>
      <xdr:col>3</xdr:col>
      <xdr:colOff>1190625</xdr:colOff>
      <xdr:row>3</xdr:row>
      <xdr:rowOff>128804</xdr:rowOff>
    </xdr:from>
    <xdr:to>
      <xdr:col>3</xdr:col>
      <xdr:colOff>2223770</xdr:colOff>
      <xdr:row>9</xdr:row>
      <xdr:rowOff>65939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700304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4:H82"/>
  <sheetViews>
    <sheetView tabSelected="1" view="pageBreakPreview" topLeftCell="A28" zoomScale="115" zoomScaleNormal="115" zoomScaleSheetLayoutView="115" workbookViewId="0">
      <selection activeCell="D52" sqref="D52"/>
    </sheetView>
  </sheetViews>
  <sheetFormatPr defaultRowHeight="15" x14ac:dyDescent="0.25"/>
  <cols>
    <col min="1" max="1" width="6.25" style="9" customWidth="1"/>
    <col min="2" max="2" width="19.75" style="2" customWidth="1"/>
    <col min="3" max="3" width="17.125" style="2" customWidth="1"/>
    <col min="4" max="4" width="31.625" style="2" customWidth="1"/>
    <col min="5" max="5" width="13.375" style="16" customWidth="1"/>
    <col min="6" max="6" width="10.625" style="2" customWidth="1"/>
    <col min="7" max="7" width="16" style="13" customWidth="1"/>
    <col min="8" max="8" width="19.875" style="2" customWidth="1"/>
    <col min="9" max="16384" width="9" style="2"/>
  </cols>
  <sheetData>
    <row r="34" spans="1:8" ht="18.75" x14ac:dyDescent="0.3">
      <c r="B34" s="11"/>
    </row>
    <row r="37" spans="1:8" s="1" customFormat="1" ht="24" customHeight="1" x14ac:dyDescent="0.35">
      <c r="A37" s="43" t="s">
        <v>0</v>
      </c>
      <c r="B37" s="43"/>
      <c r="C37" s="43"/>
      <c r="D37" s="43"/>
      <c r="E37" s="43"/>
      <c r="F37" s="43"/>
      <c r="G37" s="43"/>
      <c r="H37" s="43"/>
    </row>
    <row r="38" spans="1:8" ht="18.75" customHeight="1" x14ac:dyDescent="0.3">
      <c r="A38" s="44" t="s">
        <v>30</v>
      </c>
      <c r="B38" s="44"/>
      <c r="C38" s="44"/>
      <c r="D38" s="44"/>
      <c r="E38" s="44"/>
      <c r="F38" s="44"/>
      <c r="G38" s="44"/>
      <c r="H38" s="44"/>
    </row>
    <row r="39" spans="1:8" ht="18.75" customHeight="1" x14ac:dyDescent="0.25">
      <c r="A39" s="45" t="s">
        <v>15</v>
      </c>
      <c r="B39" s="45"/>
      <c r="C39" s="45"/>
      <c r="D39" s="45"/>
      <c r="E39" s="45"/>
      <c r="F39" s="45"/>
      <c r="G39" s="45"/>
      <c r="H39" s="45"/>
    </row>
    <row r="40" spans="1:8" s="4" customFormat="1" ht="18.75" customHeight="1" x14ac:dyDescent="0.3">
      <c r="A40" s="48" t="s">
        <v>1</v>
      </c>
      <c r="B40" s="3" t="s">
        <v>2</v>
      </c>
      <c r="C40" s="46" t="s">
        <v>4</v>
      </c>
      <c r="D40" s="3" t="s">
        <v>5</v>
      </c>
      <c r="E40" s="17" t="s">
        <v>8</v>
      </c>
      <c r="F40" s="50" t="s">
        <v>9</v>
      </c>
      <c r="G40" s="51"/>
      <c r="H40" s="46" t="s">
        <v>10</v>
      </c>
    </row>
    <row r="41" spans="1:8" s="4" customFormat="1" ht="20.25" x14ac:dyDescent="0.3">
      <c r="A41" s="49"/>
      <c r="B41" s="5" t="s">
        <v>3</v>
      </c>
      <c r="C41" s="47"/>
      <c r="D41" s="5" t="s">
        <v>6</v>
      </c>
      <c r="E41" s="18" t="s">
        <v>7</v>
      </c>
      <c r="F41" s="6" t="s">
        <v>11</v>
      </c>
      <c r="G41" s="5" t="s">
        <v>12</v>
      </c>
      <c r="H41" s="47"/>
    </row>
    <row r="42" spans="1:8" s="59" customFormat="1" ht="37.5" customHeight="1" x14ac:dyDescent="0.2">
      <c r="A42" s="34">
        <v>1</v>
      </c>
      <c r="B42" s="35" t="s">
        <v>21</v>
      </c>
      <c r="C42" s="57" t="s">
        <v>20</v>
      </c>
      <c r="D42" s="38" t="s">
        <v>31</v>
      </c>
      <c r="E42" s="58">
        <v>500</v>
      </c>
      <c r="F42" s="8" t="s">
        <v>32</v>
      </c>
      <c r="G42" s="12" t="s">
        <v>33</v>
      </c>
      <c r="H42" s="65" t="s">
        <v>13</v>
      </c>
    </row>
    <row r="43" spans="1:8" s="59" customFormat="1" ht="37.5" customHeight="1" x14ac:dyDescent="0.2">
      <c r="A43" s="34">
        <v>2</v>
      </c>
      <c r="B43" s="35" t="s">
        <v>29</v>
      </c>
      <c r="C43" s="57" t="s">
        <v>88</v>
      </c>
      <c r="D43" s="38" t="s">
        <v>89</v>
      </c>
      <c r="E43" s="58">
        <v>4701</v>
      </c>
      <c r="F43" s="8" t="s">
        <v>32</v>
      </c>
      <c r="G43" s="12" t="s">
        <v>90</v>
      </c>
      <c r="H43" s="63"/>
    </row>
    <row r="44" spans="1:8" s="59" customFormat="1" ht="37.5" customHeight="1" x14ac:dyDescent="0.2">
      <c r="A44" s="34">
        <v>3</v>
      </c>
      <c r="B44" s="35" t="s">
        <v>29</v>
      </c>
      <c r="C44" s="57" t="s">
        <v>88</v>
      </c>
      <c r="D44" s="38" t="s">
        <v>92</v>
      </c>
      <c r="E44" s="58">
        <v>4950</v>
      </c>
      <c r="F44" s="8" t="s">
        <v>32</v>
      </c>
      <c r="G44" s="12" t="s">
        <v>91</v>
      </c>
      <c r="H44" s="63"/>
    </row>
    <row r="45" spans="1:8" s="55" customFormat="1" ht="37.5" x14ac:dyDescent="0.3">
      <c r="A45" s="34">
        <v>4</v>
      </c>
      <c r="B45" s="35" t="s">
        <v>21</v>
      </c>
      <c r="C45" s="57" t="s">
        <v>20</v>
      </c>
      <c r="D45" s="38" t="s">
        <v>34</v>
      </c>
      <c r="E45" s="58">
        <v>500</v>
      </c>
      <c r="F45" s="8" t="s">
        <v>43</v>
      </c>
      <c r="G45" s="12" t="s">
        <v>35</v>
      </c>
      <c r="H45" s="64"/>
    </row>
    <row r="46" spans="1:8" s="55" customFormat="1" ht="37.5" customHeight="1" x14ac:dyDescent="0.3">
      <c r="A46" s="34">
        <v>5</v>
      </c>
      <c r="B46" s="35" t="s">
        <v>128</v>
      </c>
      <c r="C46" s="57" t="s">
        <v>93</v>
      </c>
      <c r="D46" s="38" t="s">
        <v>94</v>
      </c>
      <c r="E46" s="58">
        <v>4800</v>
      </c>
      <c r="F46" s="8" t="s">
        <v>43</v>
      </c>
      <c r="G46" s="12" t="s">
        <v>95</v>
      </c>
      <c r="H46" s="64"/>
    </row>
    <row r="47" spans="1:8" s="55" customFormat="1" ht="37.5" x14ac:dyDescent="0.3">
      <c r="A47" s="34">
        <v>6</v>
      </c>
      <c r="B47" s="35" t="s">
        <v>21</v>
      </c>
      <c r="C47" s="38" t="s">
        <v>36</v>
      </c>
      <c r="D47" s="36" t="s">
        <v>37</v>
      </c>
      <c r="E47" s="37">
        <v>2975</v>
      </c>
      <c r="F47" s="8" t="s">
        <v>43</v>
      </c>
      <c r="G47" s="12" t="s">
        <v>38</v>
      </c>
      <c r="H47" s="64"/>
    </row>
    <row r="48" spans="1:8" s="55" customFormat="1" ht="37.5" x14ac:dyDescent="0.3">
      <c r="A48" s="34">
        <v>7</v>
      </c>
      <c r="B48" s="56" t="s">
        <v>127</v>
      </c>
      <c r="C48" s="60" t="s">
        <v>39</v>
      </c>
      <c r="D48" s="36" t="s">
        <v>40</v>
      </c>
      <c r="E48" s="37">
        <v>4500</v>
      </c>
      <c r="F48" s="8" t="s">
        <v>42</v>
      </c>
      <c r="G48" s="12" t="s">
        <v>41</v>
      </c>
      <c r="H48" s="64"/>
    </row>
    <row r="49" spans="1:8" s="55" customFormat="1" ht="37.5" x14ac:dyDescent="0.3">
      <c r="A49" s="34">
        <v>8</v>
      </c>
      <c r="B49" s="35" t="s">
        <v>26</v>
      </c>
      <c r="C49" s="38" t="s">
        <v>25</v>
      </c>
      <c r="D49" s="36" t="s">
        <v>96</v>
      </c>
      <c r="E49" s="37">
        <v>1000</v>
      </c>
      <c r="F49" s="8" t="s">
        <v>42</v>
      </c>
      <c r="G49" s="12" t="s">
        <v>97</v>
      </c>
      <c r="H49" s="64"/>
    </row>
    <row r="50" spans="1:8" s="55" customFormat="1" ht="37.5" x14ac:dyDescent="0.3">
      <c r="A50" s="34">
        <v>9</v>
      </c>
      <c r="B50" s="35" t="s">
        <v>26</v>
      </c>
      <c r="C50" s="38" t="s">
        <v>25</v>
      </c>
      <c r="D50" s="36" t="s">
        <v>96</v>
      </c>
      <c r="E50" s="37">
        <v>500</v>
      </c>
      <c r="F50" s="8" t="s">
        <v>98</v>
      </c>
      <c r="G50" s="12" t="s">
        <v>99</v>
      </c>
      <c r="H50" s="64"/>
    </row>
    <row r="51" spans="1:8" s="10" customFormat="1" ht="46.5" customHeight="1" x14ac:dyDescent="0.3">
      <c r="A51" s="21">
        <v>10</v>
      </c>
      <c r="B51" s="22" t="s">
        <v>130</v>
      </c>
      <c r="C51" s="23" t="s">
        <v>129</v>
      </c>
      <c r="D51" s="23" t="s">
        <v>44</v>
      </c>
      <c r="E51" s="24">
        <v>3000</v>
      </c>
      <c r="F51" s="25" t="s">
        <v>45</v>
      </c>
      <c r="G51" s="26" t="s">
        <v>48</v>
      </c>
      <c r="H51" s="68"/>
    </row>
    <row r="52" spans="1:8" s="10" customFormat="1" ht="46.5" customHeight="1" x14ac:dyDescent="0.3">
      <c r="A52" s="21">
        <v>11</v>
      </c>
      <c r="B52" s="22" t="s">
        <v>21</v>
      </c>
      <c r="C52" s="23" t="s">
        <v>20</v>
      </c>
      <c r="D52" s="23" t="s">
        <v>46</v>
      </c>
      <c r="E52" s="24">
        <v>500</v>
      </c>
      <c r="F52" s="25" t="s">
        <v>50</v>
      </c>
      <c r="G52" s="26" t="s">
        <v>47</v>
      </c>
      <c r="H52" s="68"/>
    </row>
    <row r="53" spans="1:8" s="10" customFormat="1" ht="46.5" customHeight="1" x14ac:dyDescent="0.3">
      <c r="A53" s="21">
        <v>12</v>
      </c>
      <c r="B53" s="22" t="s">
        <v>126</v>
      </c>
      <c r="C53" s="23" t="s">
        <v>125</v>
      </c>
      <c r="D53" s="23" t="s">
        <v>100</v>
      </c>
      <c r="E53" s="24">
        <v>3640</v>
      </c>
      <c r="F53" s="25" t="s">
        <v>50</v>
      </c>
      <c r="G53" s="26" t="s">
        <v>101</v>
      </c>
      <c r="H53" s="39" t="s">
        <v>13</v>
      </c>
    </row>
    <row r="54" spans="1:8" s="10" customFormat="1" ht="46.5" customHeight="1" x14ac:dyDescent="0.3">
      <c r="A54" s="21">
        <v>13</v>
      </c>
      <c r="B54" s="22" t="s">
        <v>127</v>
      </c>
      <c r="C54" s="23" t="s">
        <v>39</v>
      </c>
      <c r="D54" s="23" t="s">
        <v>49</v>
      </c>
      <c r="E54" s="24">
        <v>3100</v>
      </c>
      <c r="F54" s="25" t="s">
        <v>51</v>
      </c>
      <c r="G54" s="26" t="s">
        <v>52</v>
      </c>
      <c r="H54" s="68"/>
    </row>
    <row r="55" spans="1:8" s="10" customFormat="1" ht="46.5" customHeight="1" x14ac:dyDescent="0.3">
      <c r="A55" s="21">
        <v>14</v>
      </c>
      <c r="B55" s="22" t="s">
        <v>18</v>
      </c>
      <c r="C55" s="23" t="s">
        <v>17</v>
      </c>
      <c r="D55" s="23" t="s">
        <v>102</v>
      </c>
      <c r="E55" s="24">
        <v>2950</v>
      </c>
      <c r="F55" s="25" t="s">
        <v>53</v>
      </c>
      <c r="G55" s="26" t="s">
        <v>54</v>
      </c>
      <c r="H55" s="68"/>
    </row>
    <row r="56" spans="1:8" s="10" customFormat="1" ht="46.5" customHeight="1" x14ac:dyDescent="0.3">
      <c r="A56" s="21">
        <v>15</v>
      </c>
      <c r="B56" s="22" t="s">
        <v>26</v>
      </c>
      <c r="C56" s="23" t="s">
        <v>25</v>
      </c>
      <c r="D56" s="61" t="s">
        <v>96</v>
      </c>
      <c r="E56" s="62">
        <v>400</v>
      </c>
      <c r="F56" s="25" t="s">
        <v>103</v>
      </c>
      <c r="G56" s="26" t="s">
        <v>104</v>
      </c>
      <c r="H56" s="68"/>
    </row>
    <row r="57" spans="1:8" s="10" customFormat="1" ht="46.5" customHeight="1" x14ac:dyDescent="0.3">
      <c r="A57" s="21">
        <v>16</v>
      </c>
      <c r="B57" s="22" t="s">
        <v>124</v>
      </c>
      <c r="C57" s="23" t="s">
        <v>55</v>
      </c>
      <c r="D57" s="23" t="s">
        <v>56</v>
      </c>
      <c r="E57" s="24">
        <v>4410</v>
      </c>
      <c r="F57" s="25" t="s">
        <v>57</v>
      </c>
      <c r="G57" s="26" t="s">
        <v>58</v>
      </c>
      <c r="H57" s="68"/>
    </row>
    <row r="58" spans="1:8" s="10" customFormat="1" ht="46.5" customHeight="1" x14ac:dyDescent="0.3">
      <c r="A58" s="21">
        <v>17</v>
      </c>
      <c r="B58" s="22" t="s">
        <v>21</v>
      </c>
      <c r="C58" s="23" t="s">
        <v>20</v>
      </c>
      <c r="D58" s="23" t="s">
        <v>59</v>
      </c>
      <c r="E58" s="24">
        <v>500</v>
      </c>
      <c r="F58" s="25" t="s">
        <v>57</v>
      </c>
      <c r="G58" s="26" t="s">
        <v>60</v>
      </c>
      <c r="H58" s="68"/>
    </row>
    <row r="59" spans="1:8" s="10" customFormat="1" ht="46.5" customHeight="1" x14ac:dyDescent="0.3">
      <c r="A59" s="21">
        <v>18</v>
      </c>
      <c r="B59" s="22" t="s">
        <v>26</v>
      </c>
      <c r="C59" s="23" t="s">
        <v>25</v>
      </c>
      <c r="D59" s="61" t="s">
        <v>96</v>
      </c>
      <c r="E59" s="62">
        <v>400</v>
      </c>
      <c r="F59" s="25" t="s">
        <v>57</v>
      </c>
      <c r="G59" s="26" t="s">
        <v>105</v>
      </c>
      <c r="H59" s="68"/>
    </row>
    <row r="60" spans="1:8" s="10" customFormat="1" ht="46.5" customHeight="1" x14ac:dyDescent="0.3">
      <c r="A60" s="21">
        <v>19</v>
      </c>
      <c r="B60" s="22" t="s">
        <v>21</v>
      </c>
      <c r="C60" s="23" t="s">
        <v>20</v>
      </c>
      <c r="D60" s="23" t="s">
        <v>61</v>
      </c>
      <c r="E60" s="24">
        <v>500</v>
      </c>
      <c r="F60" s="25" t="s">
        <v>62</v>
      </c>
      <c r="G60" s="26" t="s">
        <v>63</v>
      </c>
      <c r="H60" s="68"/>
    </row>
    <row r="61" spans="1:8" s="10" customFormat="1" ht="46.5" customHeight="1" x14ac:dyDescent="0.3">
      <c r="A61" s="21">
        <v>20</v>
      </c>
      <c r="B61" s="22" t="s">
        <v>26</v>
      </c>
      <c r="C61" s="23" t="s">
        <v>25</v>
      </c>
      <c r="D61" s="61" t="s">
        <v>96</v>
      </c>
      <c r="E61" s="62">
        <v>2000</v>
      </c>
      <c r="F61" s="25" t="s">
        <v>62</v>
      </c>
      <c r="G61" s="26" t="s">
        <v>106</v>
      </c>
      <c r="H61" s="68"/>
    </row>
    <row r="62" spans="1:8" s="10" customFormat="1" ht="46.5" customHeight="1" x14ac:dyDescent="0.3">
      <c r="A62" s="21">
        <v>21</v>
      </c>
      <c r="B62" s="22" t="s">
        <v>29</v>
      </c>
      <c r="C62" s="23" t="s">
        <v>14</v>
      </c>
      <c r="D62" s="61" t="s">
        <v>107</v>
      </c>
      <c r="E62" s="62">
        <v>1000</v>
      </c>
      <c r="F62" s="25" t="s">
        <v>62</v>
      </c>
      <c r="G62" s="26" t="s">
        <v>108</v>
      </c>
      <c r="H62" s="39" t="s">
        <v>13</v>
      </c>
    </row>
    <row r="63" spans="1:8" s="27" customFormat="1" ht="46.5" customHeight="1" x14ac:dyDescent="0.3">
      <c r="A63" s="28">
        <v>22</v>
      </c>
      <c r="B63" s="29" t="s">
        <v>18</v>
      </c>
      <c r="C63" s="30" t="s">
        <v>17</v>
      </c>
      <c r="D63" s="30" t="s">
        <v>23</v>
      </c>
      <c r="E63" s="31">
        <v>1600</v>
      </c>
      <c r="F63" s="32" t="s">
        <v>64</v>
      </c>
      <c r="G63" s="33" t="s">
        <v>65</v>
      </c>
      <c r="H63" s="68"/>
    </row>
    <row r="64" spans="1:8" s="27" customFormat="1" ht="46.5" customHeight="1" x14ac:dyDescent="0.3">
      <c r="A64" s="28">
        <v>23</v>
      </c>
      <c r="B64" s="29" t="s">
        <v>28</v>
      </c>
      <c r="C64" s="30" t="s">
        <v>27</v>
      </c>
      <c r="D64" s="30" t="s">
        <v>109</v>
      </c>
      <c r="E64" s="31">
        <v>4099</v>
      </c>
      <c r="F64" s="32" t="s">
        <v>64</v>
      </c>
      <c r="G64" s="33" t="s">
        <v>110</v>
      </c>
      <c r="H64" s="68"/>
    </row>
    <row r="65" spans="1:8" s="27" customFormat="1" ht="46.5" customHeight="1" x14ac:dyDescent="0.3">
      <c r="A65" s="28">
        <v>24</v>
      </c>
      <c r="B65" s="29" t="s">
        <v>18</v>
      </c>
      <c r="C65" s="30" t="s">
        <v>17</v>
      </c>
      <c r="D65" s="30" t="s">
        <v>66</v>
      </c>
      <c r="E65" s="31">
        <v>1000</v>
      </c>
      <c r="F65" s="32" t="s">
        <v>67</v>
      </c>
      <c r="G65" s="33" t="s">
        <v>68</v>
      </c>
      <c r="H65" s="68"/>
    </row>
    <row r="66" spans="1:8" s="27" customFormat="1" ht="46.5" customHeight="1" x14ac:dyDescent="0.3">
      <c r="A66" s="28">
        <v>25</v>
      </c>
      <c r="B66" s="29" t="s">
        <v>21</v>
      </c>
      <c r="C66" s="30" t="s">
        <v>20</v>
      </c>
      <c r="D66" s="30" t="s">
        <v>69</v>
      </c>
      <c r="E66" s="31">
        <v>500</v>
      </c>
      <c r="F66" s="32" t="s">
        <v>70</v>
      </c>
      <c r="G66" s="33" t="s">
        <v>71</v>
      </c>
      <c r="H66" s="68"/>
    </row>
    <row r="67" spans="1:8" s="27" customFormat="1" ht="46.5" customHeight="1" x14ac:dyDescent="0.3">
      <c r="A67" s="28">
        <v>26</v>
      </c>
      <c r="B67" s="29" t="s">
        <v>26</v>
      </c>
      <c r="C67" s="30" t="s">
        <v>25</v>
      </c>
      <c r="D67" s="66" t="s">
        <v>96</v>
      </c>
      <c r="E67" s="67">
        <v>2000</v>
      </c>
      <c r="F67" s="32" t="s">
        <v>70</v>
      </c>
      <c r="G67" s="33" t="s">
        <v>111</v>
      </c>
      <c r="H67" s="68"/>
    </row>
    <row r="68" spans="1:8" s="27" customFormat="1" ht="46.5" customHeight="1" x14ac:dyDescent="0.3">
      <c r="A68" s="28">
        <v>27</v>
      </c>
      <c r="B68" s="29" t="s">
        <v>21</v>
      </c>
      <c r="C68" s="30" t="s">
        <v>19</v>
      </c>
      <c r="D68" s="30" t="s">
        <v>72</v>
      </c>
      <c r="E68" s="31">
        <v>500</v>
      </c>
      <c r="F68" s="32" t="s">
        <v>73</v>
      </c>
      <c r="G68" s="33" t="s">
        <v>74</v>
      </c>
      <c r="H68" s="68"/>
    </row>
    <row r="69" spans="1:8" s="27" customFormat="1" ht="46.5" customHeight="1" x14ac:dyDescent="0.3">
      <c r="A69" s="28">
        <v>28</v>
      </c>
      <c r="B69" s="29" t="s">
        <v>29</v>
      </c>
      <c r="C69" s="30" t="s">
        <v>14</v>
      </c>
      <c r="D69" s="30" t="s">
        <v>112</v>
      </c>
      <c r="E69" s="31">
        <v>1710</v>
      </c>
      <c r="F69" s="32" t="s">
        <v>113</v>
      </c>
      <c r="G69" s="33" t="s">
        <v>114</v>
      </c>
      <c r="H69" s="68"/>
    </row>
    <row r="70" spans="1:8" s="27" customFormat="1" ht="46.5" customHeight="1" x14ac:dyDescent="0.3">
      <c r="A70" s="28">
        <v>29</v>
      </c>
      <c r="B70" s="29" t="s">
        <v>21</v>
      </c>
      <c r="C70" s="30" t="s">
        <v>20</v>
      </c>
      <c r="D70" s="30" t="s">
        <v>75</v>
      </c>
      <c r="E70" s="31">
        <v>500</v>
      </c>
      <c r="F70" s="32" t="s">
        <v>76</v>
      </c>
      <c r="G70" s="33" t="s">
        <v>77</v>
      </c>
      <c r="H70" s="68"/>
    </row>
    <row r="71" spans="1:8" s="27" customFormat="1" ht="46.5" customHeight="1" x14ac:dyDescent="0.3">
      <c r="A71" s="28">
        <v>30</v>
      </c>
      <c r="B71" s="29" t="s">
        <v>122</v>
      </c>
      <c r="C71" s="30" t="s">
        <v>123</v>
      </c>
      <c r="D71" s="30" t="s">
        <v>115</v>
      </c>
      <c r="E71" s="31">
        <v>3825</v>
      </c>
      <c r="F71" s="32" t="s">
        <v>76</v>
      </c>
      <c r="G71" s="33" t="s">
        <v>116</v>
      </c>
      <c r="H71" s="39" t="s">
        <v>13</v>
      </c>
    </row>
    <row r="72" spans="1:8" s="27" customFormat="1" ht="46.5" customHeight="1" x14ac:dyDescent="0.3">
      <c r="A72" s="28">
        <v>31</v>
      </c>
      <c r="B72" s="29" t="s">
        <v>121</v>
      </c>
      <c r="C72" s="30" t="s">
        <v>24</v>
      </c>
      <c r="D72" s="30" t="s">
        <v>78</v>
      </c>
      <c r="E72" s="31">
        <v>2400</v>
      </c>
      <c r="F72" s="32" t="s">
        <v>79</v>
      </c>
      <c r="G72" s="33" t="s">
        <v>80</v>
      </c>
      <c r="H72" s="68"/>
    </row>
    <row r="73" spans="1:8" s="27" customFormat="1" ht="46.5" customHeight="1" x14ac:dyDescent="0.3">
      <c r="A73" s="28">
        <v>32</v>
      </c>
      <c r="B73" s="29" t="s">
        <v>18</v>
      </c>
      <c r="C73" s="30" t="s">
        <v>17</v>
      </c>
      <c r="D73" s="30" t="s">
        <v>81</v>
      </c>
      <c r="E73" s="31">
        <v>2950</v>
      </c>
      <c r="F73" s="32" t="s">
        <v>82</v>
      </c>
      <c r="G73" s="33" t="s">
        <v>83</v>
      </c>
      <c r="H73" s="68"/>
    </row>
    <row r="74" spans="1:8" s="27" customFormat="1" ht="46.5" customHeight="1" x14ac:dyDescent="0.3">
      <c r="A74" s="28">
        <v>33</v>
      </c>
      <c r="B74" s="29" t="s">
        <v>18</v>
      </c>
      <c r="C74" s="30" t="s">
        <v>17</v>
      </c>
      <c r="D74" s="30" t="s">
        <v>22</v>
      </c>
      <c r="E74" s="31">
        <v>500</v>
      </c>
      <c r="F74" s="32" t="s">
        <v>82</v>
      </c>
      <c r="G74" s="33" t="s">
        <v>84</v>
      </c>
      <c r="H74" s="68"/>
    </row>
    <row r="75" spans="1:8" s="27" customFormat="1" ht="46.5" customHeight="1" x14ac:dyDescent="0.3">
      <c r="A75" s="28">
        <v>34</v>
      </c>
      <c r="B75" s="29" t="s">
        <v>21</v>
      </c>
      <c r="C75" s="30" t="s">
        <v>20</v>
      </c>
      <c r="D75" s="30" t="s">
        <v>85</v>
      </c>
      <c r="E75" s="31">
        <v>500</v>
      </c>
      <c r="F75" s="32" t="s">
        <v>86</v>
      </c>
      <c r="G75" s="33" t="s">
        <v>87</v>
      </c>
      <c r="H75" s="68"/>
    </row>
    <row r="76" spans="1:8" s="27" customFormat="1" ht="46.5" customHeight="1" x14ac:dyDescent="0.3">
      <c r="A76" s="28">
        <v>35</v>
      </c>
      <c r="B76" s="29" t="s">
        <v>26</v>
      </c>
      <c r="C76" s="30" t="s">
        <v>25</v>
      </c>
      <c r="D76" s="66" t="s">
        <v>96</v>
      </c>
      <c r="E76" s="67">
        <v>500</v>
      </c>
      <c r="F76" s="32" t="s">
        <v>86</v>
      </c>
      <c r="G76" s="33" t="s">
        <v>117</v>
      </c>
      <c r="H76" s="68"/>
    </row>
    <row r="77" spans="1:8" s="27" customFormat="1" ht="46.5" customHeight="1" x14ac:dyDescent="0.3">
      <c r="A77" s="28">
        <v>36</v>
      </c>
      <c r="B77" s="29" t="s">
        <v>18</v>
      </c>
      <c r="C77" s="30" t="s">
        <v>17</v>
      </c>
      <c r="D77" s="66" t="s">
        <v>118</v>
      </c>
      <c r="E77" s="67">
        <v>2950</v>
      </c>
      <c r="F77" s="32" t="s">
        <v>119</v>
      </c>
      <c r="G77" s="33" t="s">
        <v>120</v>
      </c>
      <c r="H77" s="68"/>
    </row>
    <row r="78" spans="1:8" s="7" customFormat="1" ht="20.25" x14ac:dyDescent="0.3">
      <c r="A78" s="40" t="s">
        <v>16</v>
      </c>
      <c r="B78" s="41"/>
      <c r="C78" s="41"/>
      <c r="D78" s="42"/>
      <c r="E78" s="15">
        <f>SUM(E42:E77)</f>
        <v>72360</v>
      </c>
      <c r="F78" s="52" t="str">
        <f>CONCATENATE("(",BAHTTEXT(E78),")")</f>
        <v>(เจ็ดหมื่นสองพันสามร้อยหกสิบบาทถ้วน)</v>
      </c>
      <c r="G78" s="53"/>
      <c r="H78" s="54"/>
    </row>
    <row r="79" spans="1:8" s="7" customFormat="1" x14ac:dyDescent="0.25">
      <c r="A79" s="9"/>
      <c r="E79" s="19"/>
      <c r="G79" s="14"/>
    </row>
    <row r="80" spans="1:8" x14ac:dyDescent="0.25">
      <c r="E80" s="20"/>
    </row>
    <row r="81" spans="5:5" x14ac:dyDescent="0.25">
      <c r="E81" s="20"/>
    </row>
    <row r="82" spans="5:5" x14ac:dyDescent="0.25">
      <c r="E82" s="20"/>
    </row>
  </sheetData>
  <mergeCells count="9">
    <mergeCell ref="A78:D78"/>
    <mergeCell ref="A37:H37"/>
    <mergeCell ref="A38:H38"/>
    <mergeCell ref="A39:H39"/>
    <mergeCell ref="C40:C41"/>
    <mergeCell ref="H40:H41"/>
    <mergeCell ref="A40:A41"/>
    <mergeCell ref="F40:G40"/>
    <mergeCell ref="F78:H78"/>
  </mergeCells>
  <phoneticPr fontId="12" type="noConversion"/>
  <printOptions horizontalCentered="1" gridLines="1"/>
  <pageMargins left="0.19685039370078741" right="0.23622047244094491" top="0.35433070866141736" bottom="0.19685039370078741" header="0.31496062992125984" footer="0.31496062992125984"/>
  <pageSetup paperSize="9" orientation="landscape" r:id="rId1"/>
  <rowBreaks count="1" manualBreakCount="1">
    <brk id="3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2" sqref="A3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Acer</cp:lastModifiedBy>
  <cp:lastPrinted>2025-09-30T06:31:22Z</cp:lastPrinted>
  <dcterms:created xsi:type="dcterms:W3CDTF">2019-03-11T02:37:03Z</dcterms:created>
  <dcterms:modified xsi:type="dcterms:W3CDTF">2025-09-30T06:39:40Z</dcterms:modified>
</cp:coreProperties>
</file>