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งานทาน\7.งานงบประมาณ 69\ประกาศรายไตรมาส\ไตรมาส1\"/>
    </mc:Choice>
  </mc:AlternateContent>
  <xr:revisionPtr revIDLastSave="0" documentId="13_ncr:1_{B2DAA5E3-4743-46B8-80B1-F6FA814ED7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3" sheetId="3" r:id="rId2"/>
  </sheets>
  <definedNames>
    <definedName name="_xlnm.Print_Area" localSheetId="0">Sheet1!$A$1:$H$54</definedName>
    <definedName name="_xlnm.Print_Titles" localSheetId="0">Sheet1!$37:$41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1" l="1"/>
  <c r="F54" i="1" l="1"/>
</calcChain>
</file>

<file path=xl/sharedStrings.xml><?xml version="1.0" encoding="utf-8"?>
<sst xmlns="http://schemas.openxmlformats.org/spreadsheetml/2006/main" count="77" uniqueCount="57">
  <si>
    <t>รายละเอียดแนบท้ายประกาศผู้ชนะการจัดซื้อจัดจ้างหรือผู้ได้รับการคัดเลือก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</si>
  <si>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ลำดับที่</t>
  </si>
  <si>
    <t>เลขประจำตัวผู้เสียภาษี</t>
  </si>
  <si>
    <t>/เลขประจำตัวประชาชน</t>
  </si>
  <si>
    <t>ชื่อผู้ประกอบการ</t>
  </si>
  <si>
    <t>รายการพัสดุที่ซื้อ</t>
  </si>
  <si>
    <t>หรือจ้าง</t>
  </si>
  <si>
    <t>ที่จัดซื้อจัดจ้าง</t>
  </si>
  <si>
    <t>จำนวนเงินรวม</t>
  </si>
  <si>
    <t>เอกสารอ้างอิง</t>
  </si>
  <si>
    <t>เหตุผลสนับสนุน</t>
  </si>
  <si>
    <t>วันที่</t>
  </si>
  <si>
    <t>เลขที่</t>
  </si>
  <si>
    <t>การจัดซื้อจัดจ้างตามระเบียบฯข้อ79 วรรคสอง</t>
  </si>
  <si>
    <t xml:space="preserve">            องค์การบริหารส่วนตำบลบ้านพลวง  อำเภอปราสาท จังหวัดสุรินทร์</t>
  </si>
  <si>
    <t>0 3255 51000 05 0</t>
  </si>
  <si>
    <t>บริษัท ปราสาทปิโตรเลียม จำกัด</t>
  </si>
  <si>
    <t>นายสุเทพ  อนุสรณ์</t>
  </si>
  <si>
    <t>5 3205 90060 69 1</t>
  </si>
  <si>
    <t>ประจำปีงบประมาณ 2569 ไตรมาสที่ 1 (เดือนตุลาคม ถึง เดือนธันวาคม 2568)</t>
  </si>
  <si>
    <t>2 ต.ค. 68</t>
  </si>
  <si>
    <t>ใบสั่งซื้อเลขที่ 1/2569</t>
  </si>
  <si>
    <t>ร้านเดิมดีไซน์</t>
  </si>
  <si>
    <t>ซื้อวัสดุตามโครงการป้องกันและควบคุมโรคติดต่อฯ</t>
  </si>
  <si>
    <t>จ้างทำป้ายประชุมท้องถิ่นท้องที่ฯ</t>
  </si>
  <si>
    <t>ใบสั่งจ้างเลขที่ 1/2569</t>
  </si>
  <si>
    <t>จ้างเหมาจัดทำพวงมาลาดอกไม้สดร่วมงานวันปิยมหาราช 23 ต.ค. 2568</t>
  </si>
  <si>
    <t>ใบสั่งจ้างเลขที่ 2/2568</t>
  </si>
  <si>
    <t>ใบสั่งซื้อเลขที่ 6/2569</t>
  </si>
  <si>
    <t>21 ต.ค. 68</t>
  </si>
  <si>
    <t>3 พ.ย. 68</t>
  </si>
  <si>
    <t>ร้านรวมวิทยา</t>
  </si>
  <si>
    <t>ซื้อวัสดุสำนักงาน กองการศึกษาฯ</t>
  </si>
  <si>
    <t>ใบสั่งซื้อเลขที่ 9/2569</t>
  </si>
  <si>
    <t>ซื้อวัสดุโครงการจัดการเลือกตั้ง</t>
  </si>
  <si>
    <t>3 ธ.ค. 87</t>
  </si>
  <si>
    <t>ใบสั่งซื้อเลขที่ 18/2569</t>
  </si>
  <si>
    <t>ร้านไซน์แอนปริ้น</t>
  </si>
  <si>
    <t>จ้างทำป้ายโครงการจัดการเลือกตั้งฯ</t>
  </si>
  <si>
    <t>1 ธ.ค. 87</t>
  </si>
  <si>
    <t>ใบสั่งจ้างเลขที่ 17/2569</t>
  </si>
  <si>
    <t>จ้างทำป้ายศูนย์พักพิงชั่วคราวองค์การบริหารส่วนตำบลบ้านพลวง</t>
  </si>
  <si>
    <t>9 ธ.ค. 87</t>
  </si>
  <si>
    <t>ใบสั่งจ้างเลขที่ 21/2569</t>
  </si>
  <si>
    <t>จ้างทำตรายางโครงการจัดการเลือกตั้งฯ</t>
  </si>
  <si>
    <t>18 ธ.ค. 87</t>
  </si>
  <si>
    <t>ใบสั่งจ้างเลขที่ 22/2569</t>
  </si>
  <si>
    <t>จ้างทำป้ายโครงการป้องกันและบรรเทาสาธารณภัยช่วงเทศกาลปีใหม่ฯ</t>
  </si>
  <si>
    <t>23 ธ.ค. 87</t>
  </si>
  <si>
    <t>ใบสั่งจ้างเลขที่ 24/2569</t>
  </si>
  <si>
    <t>จ้างทำป้ายทักท้วงตามโครกงการจัดการเลือกตั้งฯ</t>
  </si>
  <si>
    <t>30 ธ.ค. 87</t>
  </si>
  <si>
    <t>ใบสั่งจ้างเลขที่ 26/2569</t>
  </si>
  <si>
    <t>จ้างทำป้าย อบรม กปน.ฯ</t>
  </si>
  <si>
    <t>1 3299 00155 20 9</t>
  </si>
  <si>
    <t>2 3205 00036 50 4</t>
  </si>
  <si>
    <t>3 4599 00266 90 1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</si>
</sst>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  <font>
      <sz val="11"/>
      <color rgb="FFFF0000"/>
      <name val="TH SarabunIT๙"/>
      <family val="2"/>
    </font>
    <font>
      <sz val="14"/>
      <name val="TH SarabunIT๙"/>
      <family val="2"/>
    </font>
    <font>
      <sz val="12"/>
      <name val="TH SarabunIT๙"/>
      <family val="2"/>
    </font>
    <font>
      <b/>
      <sz val="16"/>
      <name val="TH SarabunIT๙"/>
      <family val="2"/>
    </font>
    <font>
      <sz val="8"/>
      <name val="Tahoma"/>
      <family val="2"/>
      <charset val="222"/>
      <scheme val="minor"/>
    </font>
    <font>
      <b/>
      <sz val="14"/>
      <name val="TH SarabunIT๙"/>
      <family val="2"/>
    </font>
    <font>
      <sz val="11"/>
      <name val="TH SarabunIT๙"/>
      <family val="2"/>
    </font>
    <font>
      <sz val="14"/>
      <color theme="1"/>
      <name val="TH SarabunIT๙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5" fillId="2" borderId="0" xfId="0" applyFont="1" applyFill="1"/>
    <xf numFmtId="0" fontId="6" fillId="2" borderId="0" xfId="0" applyFont="1" applyFill="1"/>
    <xf numFmtId="0" fontId="7" fillId="3" borderId="4" xfId="0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center"/>
    </xf>
    <xf numFmtId="0" fontId="2" fillId="2" borderId="0" xfId="0" applyFont="1" applyFill="1"/>
    <xf numFmtId="0" fontId="7" fillId="3" borderId="5" xfId="0" applyFont="1" applyFill="1" applyBorder="1" applyAlignment="1">
      <alignment horizontal="center"/>
    </xf>
    <xf numFmtId="43" fontId="7" fillId="3" borderId="3" xfId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43" fontId="6" fillId="2" borderId="0" xfId="1" applyFont="1" applyFill="1" applyAlignment="1">
      <alignment horizontal="center"/>
    </xf>
    <xf numFmtId="49" fontId="9" fillId="5" borderId="1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43" fontId="6" fillId="2" borderId="0" xfId="1" applyFont="1" applyFill="1" applyBorder="1" applyAlignment="1">
      <alignment horizontal="center"/>
    </xf>
    <xf numFmtId="49" fontId="9" fillId="6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vertical="center" wrapText="1"/>
    </xf>
    <xf numFmtId="49" fontId="9" fillId="7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9" fillId="2" borderId="0" xfId="0" applyFont="1" applyFill="1"/>
    <xf numFmtId="0" fontId="9" fillId="7" borderId="5" xfId="0" applyFont="1" applyFill="1" applyBorder="1" applyAlignment="1">
      <alignment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left" vertical="center"/>
    </xf>
    <xf numFmtId="0" fontId="9" fillId="5" borderId="5" xfId="0" applyFont="1" applyFill="1" applyBorder="1" applyAlignment="1">
      <alignment horizontal="center" vertical="center"/>
    </xf>
    <xf numFmtId="43" fontId="15" fillId="5" borderId="3" xfId="1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43" fontId="15" fillId="6" borderId="3" xfId="1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left" vertical="center" wrapText="1"/>
    </xf>
    <xf numFmtId="0" fontId="15" fillId="7" borderId="5" xfId="0" applyFont="1" applyFill="1" applyBorder="1" applyAlignment="1">
      <alignment horizontal="left" vertical="center"/>
    </xf>
    <xf numFmtId="43" fontId="15" fillId="7" borderId="3" xfId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 wrapText="1"/>
    </xf>
    <xf numFmtId="0" fontId="2" fillId="7" borderId="0" xfId="0" applyFont="1" applyFill="1"/>
    <xf numFmtId="0" fontId="15" fillId="7" borderId="5" xfId="0" applyFont="1" applyFill="1" applyBorder="1" applyAlignment="1">
      <alignment horizontal="left" vertical="center" wrapText="1"/>
    </xf>
    <xf numFmtId="0" fontId="9" fillId="6" borderId="5" xfId="0" applyFont="1" applyFill="1" applyBorder="1" applyAlignment="1">
      <alignment horizontal="center" vertical="center"/>
    </xf>
    <xf numFmtId="0" fontId="2" fillId="5" borderId="0" xfId="0" applyFont="1" applyFill="1"/>
    <xf numFmtId="0" fontId="6" fillId="5" borderId="5" xfId="0" applyFont="1" applyFill="1" applyBorder="1" applyAlignment="1">
      <alignment horizontal="left" vertical="center"/>
    </xf>
    <xf numFmtId="0" fontId="15" fillId="5" borderId="5" xfId="0" applyFont="1" applyFill="1" applyBorder="1" applyAlignment="1">
      <alignment horizontal="left" vertical="center" wrapText="1"/>
    </xf>
    <xf numFmtId="0" fontId="6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center" vertical="center"/>
    </xf>
    <xf numFmtId="0" fontId="15" fillId="8" borderId="8" xfId="0" applyFont="1" applyFill="1" applyBorder="1" applyAlignment="1">
      <alignment horizontal="center" vertical="center" wrapText="1"/>
    </xf>
    <xf numFmtId="0" fontId="8" fillId="2" borderId="4" xfId="0" applyFont="1" applyFill="1" applyBorder="1"/>
    <xf numFmtId="43" fontId="11" fillId="4" borderId="4" xfId="1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183573</xdr:rowOff>
    </xdr:from>
    <xdr:to>
      <xdr:col>7</xdr:col>
      <xdr:colOff>794038</xdr:colOff>
      <xdr:row>32</xdr:row>
      <xdr:rowOff>174914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2925" y="564573"/>
          <a:ext cx="8976013" cy="570634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ประกาศองค์การบริหารส่วนตำบลบ้านพลวง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เรื่อง  ประกาศผลผู้ชนะการจัดซื้อจัดจ้างหรือผู้ได้รับคัดเลือกและสาระสำคัญของสัญญา                                 </a:t>
          </a: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หรือข้อตกลงเป็นหนังสือ  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ประจำไตรมาสที่ 1 ประจำปีงบประมาณ 2569 (เดือนตุลาคม ถึง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ธันวาคม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2569)  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     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------------------------------------------------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ตามพระราชบัญญัติการจัดซื้อจัดจ้างและการบริหารพัสดุภาครัฐ  พ.ศ.2560  มาตรา 66 วรรคหนึ่งประกอบมาตรา 98 บัญญัติให้หน่วยงานของรัฐประกาศผลผู้ชนะการจัดซื้อจัดจ้างหรือผู้ได้รับคัดเลือกและสาระสำคัญของสัญญาหรือข้อตกลงเป็นหนังสือ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ในระบบเครือข่ายสารสนเทศของกรมบัญชีกลางและของหน่วยงานของรัฐตามหลักเกณฑ์และวิธีการที่กรมบัญชีกลางกำหนด  นั้น</a:t>
          </a:r>
        </a:p>
        <a:p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องค์การบริหารส่วนตำบลบ้านพลวง  จึงขอประกาศผลผู้ชนะการจัดซื้อจัดจ้างหรือผู้ได้รับคัดเลือกและสาระสำคัญของสัญญาหรือข้อตกลงเป็นหนังสือ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ตามเอกสารแนบท้ายประกาศนี้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ประกาศ   ณ    </a:t>
          </a:r>
          <a:r>
            <a:rPr lang="th-TH" sz="160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วันที่  9  เดือนมกราคม   พ.ศ.2569</a:t>
          </a:r>
          <a:endParaRPr lang="en-US" sz="1600">
            <a:solidFill>
              <a:sysClr val="windowText" lastClr="000000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  	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400" i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ลำดวน  ยอดภิรมย์</a:t>
          </a:r>
          <a:endParaRPr lang="en-US" sz="1400" b="0" i="1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                        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นางลำดวน  ยอดภิรมย์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endParaRPr lang="th-TH" sz="1600" b="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</a:t>
          </a:r>
          <a:r>
            <a:rPr lang="th-TH" sz="1600" b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</a:t>
          </a:r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ปลัดนายกองค์การบริหารส่วนตำบล   ปฏิบัติหน้าที่</a:t>
          </a:r>
        </a:p>
        <a:p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นายกองค์การบริหารส่วนตำบลบ้านพลวง</a:t>
          </a:r>
          <a:endParaRPr lang="th-TH" sz="1100"/>
        </a:p>
      </xdr:txBody>
    </xdr:sp>
    <xdr:clientData/>
  </xdr:twoCellAnchor>
  <xdr:twoCellAnchor editAs="oneCell">
    <xdr:from>
      <xdr:col>3</xdr:col>
      <xdr:colOff>1190625</xdr:colOff>
      <xdr:row>3</xdr:row>
      <xdr:rowOff>128804</xdr:rowOff>
    </xdr:from>
    <xdr:to>
      <xdr:col>3</xdr:col>
      <xdr:colOff>2223770</xdr:colOff>
      <xdr:row>9</xdr:row>
      <xdr:rowOff>65939</xdr:rowOff>
    </xdr:to>
    <xdr:pic>
      <xdr:nvPicPr>
        <xdr:cNvPr id="3" name="รูปภาพ 2" descr="ตราครุฑ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700304"/>
          <a:ext cx="1033145" cy="10801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4:H57"/>
  <sheetViews>
    <sheetView tabSelected="1" view="pageBreakPreview" topLeftCell="A32" zoomScale="115" zoomScaleNormal="115" zoomScaleSheetLayoutView="115" workbookViewId="0">
      <selection activeCell="D36" sqref="D36"/>
    </sheetView>
  </sheetViews>
  <sheetFormatPr defaultRowHeight="15" x14ac:dyDescent="0.25"/>
  <cols>
    <col min="1" max="1" width="6.25" style="11" customWidth="1"/>
    <col min="2" max="2" width="19.75" style="2" customWidth="1"/>
    <col min="3" max="3" width="17.125" style="2" customWidth="1"/>
    <col min="4" max="4" width="31.625" style="2" customWidth="1"/>
    <col min="5" max="5" width="13.375" style="9" customWidth="1"/>
    <col min="6" max="6" width="10.625" style="2" customWidth="1"/>
    <col min="7" max="7" width="16" style="2" customWidth="1"/>
    <col min="8" max="8" width="19.875" style="2" customWidth="1"/>
    <col min="9" max="16384" width="9" style="2"/>
  </cols>
  <sheetData>
    <row r="34" spans="1:8" ht="18.75" x14ac:dyDescent="0.3">
      <c r="B34" s="17"/>
    </row>
    <row r="37" spans="1:8" s="1" customFormat="1" ht="24" customHeight="1" x14ac:dyDescent="0.35">
      <c r="A37" s="44" t="s">
        <v>0</v>
      </c>
      <c r="B37" s="44"/>
      <c r="C37" s="44"/>
      <c r="D37" s="44"/>
      <c r="E37" s="44"/>
      <c r="F37" s="44"/>
      <c r="G37" s="44"/>
      <c r="H37" s="44"/>
    </row>
    <row r="38" spans="1:8" ht="18.75" customHeight="1" x14ac:dyDescent="0.3">
      <c r="A38" s="45" t="s">
        <v>19</v>
      </c>
      <c r="B38" s="45"/>
      <c r="C38" s="45"/>
      <c r="D38" s="45"/>
      <c r="E38" s="45"/>
      <c r="F38" s="45"/>
      <c r="G38" s="45"/>
      <c r="H38" s="45"/>
    </row>
    <row r="39" spans="1:8" ht="18.75" customHeight="1" x14ac:dyDescent="0.25">
      <c r="A39" s="46" t="s">
        <v>14</v>
      </c>
      <c r="B39" s="46"/>
      <c r="C39" s="46"/>
      <c r="D39" s="46"/>
      <c r="E39" s="46"/>
      <c r="F39" s="46"/>
      <c r="G39" s="46"/>
      <c r="H39" s="46"/>
    </row>
    <row r="40" spans="1:8" s="5" customFormat="1" ht="18.75" customHeight="1" x14ac:dyDescent="0.3">
      <c r="A40" s="49" t="s">
        <v>1</v>
      </c>
      <c r="B40" s="3" t="s">
        <v>2</v>
      </c>
      <c r="C40" s="47" t="s">
        <v>4</v>
      </c>
      <c r="D40" s="3" t="s">
        <v>5</v>
      </c>
      <c r="E40" s="4" t="s">
        <v>8</v>
      </c>
      <c r="F40" s="51" t="s">
        <v>9</v>
      </c>
      <c r="G40" s="52"/>
      <c r="H40" s="47" t="s">
        <v>10</v>
      </c>
    </row>
    <row r="41" spans="1:8" s="5" customFormat="1" ht="20.25" x14ac:dyDescent="0.3">
      <c r="A41" s="50"/>
      <c r="B41" s="6" t="s">
        <v>3</v>
      </c>
      <c r="C41" s="48"/>
      <c r="D41" s="6" t="s">
        <v>6</v>
      </c>
      <c r="E41" s="7" t="s">
        <v>7</v>
      </c>
      <c r="F41" s="8" t="s">
        <v>11</v>
      </c>
      <c r="G41" s="6" t="s">
        <v>12</v>
      </c>
      <c r="H41" s="48"/>
    </row>
    <row r="42" spans="1:8" s="34" customFormat="1" ht="45" customHeight="1" x14ac:dyDescent="0.3">
      <c r="A42" s="23">
        <v>1</v>
      </c>
      <c r="B42" s="25" t="s">
        <v>15</v>
      </c>
      <c r="C42" s="36" t="s">
        <v>16</v>
      </c>
      <c r="D42" s="36" t="s">
        <v>23</v>
      </c>
      <c r="E42" s="24">
        <v>3500</v>
      </c>
      <c r="F42" s="10" t="s">
        <v>20</v>
      </c>
      <c r="G42" s="35" t="s">
        <v>21</v>
      </c>
      <c r="H42" s="39" t="s">
        <v>13</v>
      </c>
    </row>
    <row r="43" spans="1:8" s="34" customFormat="1" ht="45" customHeight="1" x14ac:dyDescent="0.3">
      <c r="A43" s="23">
        <v>2</v>
      </c>
      <c r="B43" s="25" t="s">
        <v>54</v>
      </c>
      <c r="C43" s="22" t="s">
        <v>22</v>
      </c>
      <c r="D43" s="36" t="s">
        <v>24</v>
      </c>
      <c r="E43" s="24">
        <v>500</v>
      </c>
      <c r="F43" s="10" t="s">
        <v>20</v>
      </c>
      <c r="G43" s="35" t="s">
        <v>25</v>
      </c>
      <c r="H43" s="39"/>
    </row>
    <row r="44" spans="1:8" s="34" customFormat="1" ht="45" customHeight="1" x14ac:dyDescent="0.3">
      <c r="A44" s="23">
        <v>3</v>
      </c>
      <c r="B44" s="25" t="s">
        <v>18</v>
      </c>
      <c r="C44" s="36" t="s">
        <v>17</v>
      </c>
      <c r="D44" s="36" t="s">
        <v>26</v>
      </c>
      <c r="E44" s="24">
        <v>1000</v>
      </c>
      <c r="F44" s="10" t="s">
        <v>29</v>
      </c>
      <c r="G44" s="35" t="s">
        <v>27</v>
      </c>
      <c r="H44" s="21"/>
    </row>
    <row r="45" spans="1:8" s="34" customFormat="1" ht="45" customHeight="1" x14ac:dyDescent="0.3">
      <c r="A45" s="33">
        <v>4</v>
      </c>
      <c r="B45" s="38" t="s">
        <v>15</v>
      </c>
      <c r="C45" s="27" t="s">
        <v>16</v>
      </c>
      <c r="D45" s="27" t="s">
        <v>23</v>
      </c>
      <c r="E45" s="26">
        <v>2500</v>
      </c>
      <c r="F45" s="13" t="s">
        <v>30</v>
      </c>
      <c r="G45" s="37" t="s">
        <v>28</v>
      </c>
      <c r="H45" s="21"/>
    </row>
    <row r="46" spans="1:8" s="34" customFormat="1" ht="45" customHeight="1" x14ac:dyDescent="0.3">
      <c r="A46" s="33">
        <v>5</v>
      </c>
      <c r="B46" s="38" t="s">
        <v>56</v>
      </c>
      <c r="C46" s="27" t="s">
        <v>31</v>
      </c>
      <c r="D46" s="27" t="s">
        <v>32</v>
      </c>
      <c r="E46" s="26">
        <v>1744</v>
      </c>
      <c r="F46" s="13" t="s">
        <v>30</v>
      </c>
      <c r="G46" s="37" t="s">
        <v>33</v>
      </c>
      <c r="H46" s="21"/>
    </row>
    <row r="47" spans="1:8" s="34" customFormat="1" ht="45" customHeight="1" x14ac:dyDescent="0.3">
      <c r="A47" s="20">
        <v>6</v>
      </c>
      <c r="B47" s="42" t="s">
        <v>55</v>
      </c>
      <c r="C47" s="32" t="s">
        <v>37</v>
      </c>
      <c r="D47" s="32" t="s">
        <v>38</v>
      </c>
      <c r="E47" s="29">
        <v>1090</v>
      </c>
      <c r="F47" s="15" t="s">
        <v>39</v>
      </c>
      <c r="G47" s="30" t="s">
        <v>40</v>
      </c>
      <c r="H47" s="21"/>
    </row>
    <row r="48" spans="1:8" s="31" customFormat="1" ht="45.75" customHeight="1" x14ac:dyDescent="0.3">
      <c r="A48" s="20">
        <v>7</v>
      </c>
      <c r="B48" s="16" t="s">
        <v>56</v>
      </c>
      <c r="C48" s="14" t="s">
        <v>31</v>
      </c>
      <c r="D48" s="32" t="s">
        <v>34</v>
      </c>
      <c r="E48" s="29">
        <v>216</v>
      </c>
      <c r="F48" s="15" t="s">
        <v>35</v>
      </c>
      <c r="G48" s="30" t="s">
        <v>36</v>
      </c>
      <c r="H48" s="21"/>
    </row>
    <row r="49" spans="1:8" s="31" customFormat="1" ht="45.75" customHeight="1" x14ac:dyDescent="0.3">
      <c r="A49" s="20">
        <v>8</v>
      </c>
      <c r="B49" s="16" t="s">
        <v>55</v>
      </c>
      <c r="C49" s="32" t="s">
        <v>37</v>
      </c>
      <c r="D49" s="32" t="s">
        <v>41</v>
      </c>
      <c r="E49" s="29">
        <v>1100</v>
      </c>
      <c r="F49" s="15" t="s">
        <v>42</v>
      </c>
      <c r="G49" s="30" t="s">
        <v>43</v>
      </c>
      <c r="H49" s="39"/>
    </row>
    <row r="50" spans="1:8" s="31" customFormat="1" ht="45.75" customHeight="1" x14ac:dyDescent="0.3">
      <c r="A50" s="20">
        <v>9</v>
      </c>
      <c r="B50" s="19" t="s">
        <v>56</v>
      </c>
      <c r="C50" s="18" t="s">
        <v>31</v>
      </c>
      <c r="D50" s="32" t="s">
        <v>44</v>
      </c>
      <c r="E50" s="29">
        <v>1950</v>
      </c>
      <c r="F50" s="15" t="s">
        <v>45</v>
      </c>
      <c r="G50" s="30" t="s">
        <v>46</v>
      </c>
      <c r="H50" s="21"/>
    </row>
    <row r="51" spans="1:8" s="31" customFormat="1" ht="45.75" customHeight="1" x14ac:dyDescent="0.3">
      <c r="A51" s="20">
        <v>10</v>
      </c>
      <c r="B51" s="19" t="s">
        <v>54</v>
      </c>
      <c r="C51" s="18" t="s">
        <v>22</v>
      </c>
      <c r="D51" s="32" t="s">
        <v>47</v>
      </c>
      <c r="E51" s="29">
        <v>2500</v>
      </c>
      <c r="F51" s="15" t="s">
        <v>48</v>
      </c>
      <c r="G51" s="30" t="s">
        <v>49</v>
      </c>
      <c r="H51" s="21"/>
    </row>
    <row r="52" spans="1:8" s="31" customFormat="1" ht="45.75" customHeight="1" x14ac:dyDescent="0.3">
      <c r="A52" s="20">
        <v>11</v>
      </c>
      <c r="B52" s="19" t="s">
        <v>55</v>
      </c>
      <c r="C52" s="18" t="s">
        <v>37</v>
      </c>
      <c r="D52" s="32" t="s">
        <v>50</v>
      </c>
      <c r="E52" s="29">
        <v>2550</v>
      </c>
      <c r="F52" s="15" t="s">
        <v>51</v>
      </c>
      <c r="G52" s="30" t="s">
        <v>52</v>
      </c>
      <c r="H52" s="39" t="s">
        <v>13</v>
      </c>
    </row>
    <row r="53" spans="1:8" s="31" customFormat="1" ht="45.75" customHeight="1" x14ac:dyDescent="0.3">
      <c r="A53" s="20">
        <v>12</v>
      </c>
      <c r="B53" s="19" t="s">
        <v>54</v>
      </c>
      <c r="C53" s="18" t="s">
        <v>22</v>
      </c>
      <c r="D53" s="28" t="s">
        <v>53</v>
      </c>
      <c r="E53" s="29">
        <v>2760</v>
      </c>
      <c r="F53" s="15" t="s">
        <v>51</v>
      </c>
      <c r="G53" s="30" t="s">
        <v>52</v>
      </c>
      <c r="H53" s="21"/>
    </row>
    <row r="54" spans="1:8" s="40" customFormat="1" ht="21" customHeight="1" x14ac:dyDescent="0.25">
      <c r="A54" s="43"/>
      <c r="B54" s="43"/>
      <c r="C54" s="43"/>
      <c r="D54" s="43"/>
      <c r="E54" s="41">
        <f>SUM(E42:E53)</f>
        <v>21410</v>
      </c>
      <c r="F54" s="53" t="str">
        <f>CONCATENATE("(",BAHTTEXT(E54),")")</f>
        <v>(สองหมื่นหนึ่งพันสี่ร้อยสิบบาทถ้วน)</v>
      </c>
      <c r="G54" s="53"/>
      <c r="H54" s="53"/>
    </row>
    <row r="55" spans="1:8" x14ac:dyDescent="0.25">
      <c r="E55" s="12"/>
    </row>
    <row r="56" spans="1:8" x14ac:dyDescent="0.25">
      <c r="E56" s="12"/>
    </row>
    <row r="57" spans="1:8" x14ac:dyDescent="0.25">
      <c r="E57" s="12"/>
    </row>
  </sheetData>
  <mergeCells count="9">
    <mergeCell ref="A54:D54"/>
    <mergeCell ref="A37:H37"/>
    <mergeCell ref="A38:H38"/>
    <mergeCell ref="A39:H39"/>
    <mergeCell ref="C40:C41"/>
    <mergeCell ref="H40:H41"/>
    <mergeCell ref="A40:A41"/>
    <mergeCell ref="F40:G40"/>
    <mergeCell ref="F54:H54"/>
  </mergeCells>
  <phoneticPr fontId="12" type="noConversion"/>
  <printOptions horizontalCentered="1" gridLines="1"/>
  <pageMargins left="0.19685039370078741" right="0.23622047244094491" top="0.35433070866141736" bottom="0.19685039370078741" header="0.31496062992125984" footer="0.31496062992125984"/>
  <pageSetup paperSize="9" orientation="landscape" r:id="rId1"/>
  <rowBreaks count="1" manualBreakCount="1">
    <brk id="36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2" sqref="A32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Sheet1</vt:lpstr>
      <vt:lpstr>Sheet3</vt:lpstr>
      <vt:lpstr>Sheet1!Print_Area</vt:lpstr>
      <vt:lpstr>Sheet1!Print_Titles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Administrator</cp:lastModifiedBy>
  <cp:lastPrinted>2026-01-09T06:15:45Z</cp:lastPrinted>
  <dcterms:created xsi:type="dcterms:W3CDTF">2019-03-11T02:37:03Z</dcterms:created>
  <dcterms:modified xsi:type="dcterms:W3CDTF">2026-01-09T06:15:49Z</dcterms:modified>
</cp:coreProperties>
</file>