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ทาน\7.งานงบประมาณ 69\ประกาศรายไตรมาส\ไตรมาส2\"/>
    </mc:Choice>
  </mc:AlternateContent>
  <xr:revisionPtr revIDLastSave="0" documentId="13_ncr:1_{B42CBAC1-43F8-46EF-86F5-5A2678AD3F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3" sheetId="3" r:id="rId2"/>
  </sheets>
  <definedNames>
    <definedName name="_xlnm.Print_Area" localSheetId="0">Sheet1!$A$1:$H$105</definedName>
    <definedName name="_xlnm.Print_Titles" localSheetId="0">Sheet1!$37:$41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0" i="1" l="1"/>
  <c r="F90" i="1" l="1"/>
</calcChain>
</file>

<file path=xl/sharedStrings.xml><?xml version="1.0" encoding="utf-8"?>
<sst xmlns="http://schemas.openxmlformats.org/spreadsheetml/2006/main" count="260" uniqueCount="173">
  <si>
    <t>รายละเอียดแนบท้ายประกาศผู้ชนะการจัดซื้อจัดจ้างหรือผู้ได้รับการคัดเลือก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</si>
  <si>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เลขประจำตัวผู้เสียภาษี</t>
  </si>
  <si>
    <t>รายการพัสดุที่ซื้อ</t>
  </si>
  <si>
    <t>จำนวนเงินรวม</t>
  </si>
  <si>
    <t>วันที่</t>
  </si>
  <si>
    <t>เลขที่</t>
  </si>
  <si>
    <t xml:space="preserve">            องค์การบริหารส่วนตำบลบ้านพลวง  อำเภอปราสาท จังหวัดสุรินทร์</t>
  </si>
  <si>
    <t>0 3255 51000 05 0</t>
  </si>
  <si>
    <t>บริษัท ปราสาทปิโตรเลียม จำกัด</t>
  </si>
  <si>
    <t>ร้านเดิมดีไซน์</t>
  </si>
  <si>
    <t>ร้านรวมวิทยา</t>
  </si>
  <si>
    <t>1 3299 00155 20 9</t>
  </si>
  <si>
    <t>2 3205 00036 50 4</t>
  </si>
  <si>
    <t>3 4599 00266 90 1</t>
  </si>
  <si>
    <t>ประจำปีงบประมาณ 2569 ไตรมาสที่ 2 (เดือนมกราคม ถึง เดือนมีนาคม 2569)</t>
  </si>
  <si>
    <t>ซื้อวัสดุน้ำมันเชื้อเพลิงและหล่อลื่น เดือนธันวาคม 2568</t>
  </si>
  <si>
    <t>ลำดับที่  (1)</t>
  </si>
  <si>
    <t>/เลขประจำตัวประชาชน(2)</t>
  </si>
  <si>
    <t>ชื่อผู้ประกอบการ(3)</t>
  </si>
  <si>
    <t>หรือจ้าง(4)</t>
  </si>
  <si>
    <t>ที่จัดซื้อจัดจ้าง(5)</t>
  </si>
  <si>
    <t>เอกสารอ้างอิง(6)</t>
  </si>
  <si>
    <t>เหตุผลสนับสนุน(7)</t>
  </si>
  <si>
    <t xml:space="preserve"> (7) ระบุเหตุผลสนับสนุนในการจัดซื้อจัดจ้างโดยให้รุบุเป็นตัวเลขดังนี้</t>
  </si>
  <si>
    <t>1 หมายถึง การจัดซื้อจัดจ้างตามหนังสือกรมบัญชีกลาง ด่วนที่สุด ที่ กค 0405.4/ว322 ลงวันที่ 24 สิงหาคม 2560 ยกเว้นการจัดซื้อจัดจ้างตามระเบียบฯ ข้อ 79 วรรค 2</t>
  </si>
  <si>
    <t>2 หมายถึง การจัดซื้อจัดจ้างตามระเบียบฯ ข้อ 79 วรรค2</t>
  </si>
  <si>
    <t>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กค(กวจ) 0405.2/ว119 ลงวันที่ 9 มีนาคม 2561</t>
  </si>
  <si>
    <t>4 หมายถึง การจัดซื้อจัดจ้างกรณีอื่นๆ นอกเหนือจาก 1-3</t>
  </si>
  <si>
    <t>ซื้อวัสดุตามโครงการจัดการเลือกตั้งฯ</t>
  </si>
  <si>
    <t>ใบสั่งซื้อเลขที่ 27/2569</t>
  </si>
  <si>
    <t>ซื้อวัสดุตามโครงการวันเด็กแห่งชาติฯ</t>
  </si>
  <si>
    <t>6 ม.ค. 69</t>
  </si>
  <si>
    <t>7 ม.ค. 69</t>
  </si>
  <si>
    <t>ใบสั่งซื้อเลขที่ 30/2569</t>
  </si>
  <si>
    <t>หจก.สามัญไลท์เฮ้าส์</t>
  </si>
  <si>
    <t>ซื้อวัสดุไฟฟ้าและวิทยุ</t>
  </si>
  <si>
    <t>26 ม.ค. 69</t>
  </si>
  <si>
    <t>ใบสั่งซื้อเลขที่ 35/2569</t>
  </si>
  <si>
    <t>หจก.เจริญกิจโฮมมาร์ท</t>
  </si>
  <si>
    <t>ซื้อวัสดุก่อสร้าง</t>
  </si>
  <si>
    <t>27 ม.ค. 69</t>
  </si>
  <si>
    <t>ใบสั่งซื้อเลขที่ 36/2569</t>
  </si>
  <si>
    <t>ซื้อวัสดุน้ำมันเชื้อเพลิงและหล่อลื่น เดือนมกราคม 2569</t>
  </si>
  <si>
    <t>24 ก.พ. 69</t>
  </si>
  <si>
    <t>ใบสั่งซื้อเลขที่ 46/2569</t>
  </si>
  <si>
    <t>4 ก.พ. 69</t>
  </si>
  <si>
    <t>ใบสั่งซื้อเลขที่ 41/2569</t>
  </si>
  <si>
    <t>หจก.เน๊ตเฟอร์นิเจอร์</t>
  </si>
  <si>
    <t>ซื้อวัสดุสำนักงาน กองคลัง</t>
  </si>
  <si>
    <t>ใบสั่งซื้อเลขที่ 43/2569</t>
  </si>
  <si>
    <t>12 ก.พ. 69</t>
  </si>
  <si>
    <t>ซื้อวัสดุงานบ้านงานครัว สำนักปลัด</t>
  </si>
  <si>
    <t>ซื้อวัสดุไฟฟ้าและวิทยุ สำนักปลัด</t>
  </si>
  <si>
    <t>ซื้อวัสดุคอมพิวเตอร์ สำนักปลัด</t>
  </si>
  <si>
    <t>ใบสั่งซื้อเลขที่ 47/2569</t>
  </si>
  <si>
    <t>17 ก.พ. 69</t>
  </si>
  <si>
    <t>ซื้อวัสดุน้ำมันเชื้อเพลิงและหล่อลื่น เดือนกุมภาพันธ์ 2569</t>
  </si>
  <si>
    <t>5 มี.ค. 69</t>
  </si>
  <si>
    <t>ซื้อวัสดุไฟฟ้าและวิทยุ กองช่าง</t>
  </si>
  <si>
    <t>11 มี.ค. 69</t>
  </si>
  <si>
    <t>ใบสั่งซื้อเลขที่ 51/2569</t>
  </si>
  <si>
    <t>ใบสั่งซื้อเลขที่ 52/2569</t>
  </si>
  <si>
    <t xml:space="preserve">ร้านรวมวิทยา </t>
  </si>
  <si>
    <t>ซื้อวัสดุตามโครงการเกษตรอินทรีย์ฯ</t>
  </si>
  <si>
    <t>19 มี.ค. 69</t>
  </si>
  <si>
    <t>ใบสั่งซื้อเลขที่ 56/2569</t>
  </si>
  <si>
    <t>หจก.ชัชวาลสุรินทร์ก่อสร้าง</t>
  </si>
  <si>
    <t>ใบสั่งซื้อเลขที่ 57/2569</t>
  </si>
  <si>
    <t>ซื้อวัสดุตามโครงการประเมินคุณธรรมฯ</t>
  </si>
  <si>
    <t>23 มี.ค. 69</t>
  </si>
  <si>
    <t>ใบสั่งซื้อเลขที่ 58/2569</t>
  </si>
  <si>
    <t>ซื้อวัสดุสำนักปลัด สำนักปลัด</t>
  </si>
  <si>
    <t>ใบสั่งซื้อเลขที่ 59/2569</t>
  </si>
  <si>
    <t>24 มี.ค. 69</t>
  </si>
  <si>
    <t>ใบสั่งซื้อเลขที่ 60/2569</t>
  </si>
  <si>
    <t>นางสมเกียรติ ประชุมฉลาด</t>
  </si>
  <si>
    <t>จ้างเหมาเครื่องเสียงพร้อมอุปกรณ์ชุดลำโพงฯ</t>
  </si>
  <si>
    <t>ใบสั่งจ้างเลขที่ 30/2569</t>
  </si>
  <si>
    <t>ร้านไซน์แอนด์ปริ้น</t>
  </si>
  <si>
    <t>ใบสั่งจ้างเลขที่ 31/2569</t>
  </si>
  <si>
    <t>จ้างเหมาทำป้ายประชาสัมพันธ์ตามโครงการจัดการเลือกตั้งฯ</t>
  </si>
  <si>
    <t>จ้างเหมาทำป้ายไวนิลประกาศผลการเลือกตั้งฯ</t>
  </si>
  <si>
    <t>บันทึกข้อความ ที่ สร80902/-</t>
  </si>
  <si>
    <t>ใบสั่งจ้างเลขที่ 34/2569</t>
  </si>
  <si>
    <t>จ้างเหมาทำป้ายโครงการวันเด็กแห่งชาติฯ ศพด.บ้านปังเม็ง</t>
  </si>
  <si>
    <t>จ้างเหมาทำป้ายโครงการวันเด็กแห่งชาติฯ ศพด.อบต.บ้านพลวง</t>
  </si>
  <si>
    <t>จ้างเหมาทำป้ายโครงการวันเด็กแห่งชาติฯ ศพด.วัดบัลลังก์ศิลาอาสน์</t>
  </si>
  <si>
    <t>ใบสั่งจ้างเลขที่ 35/2569</t>
  </si>
  <si>
    <t>ใบสั่งจ้างเลขที่ 36/2569</t>
  </si>
  <si>
    <t>นางสาววัลภา บุญสูง</t>
  </si>
  <si>
    <t>จ้างเหมาเต็นท์ในการจัดการเลือกตั้งฯ ม.5 บ้านโคกตามอน</t>
  </si>
  <si>
    <t>ใบสั่งจ้างเลขที่ 37/2569</t>
  </si>
  <si>
    <t>8 ม.ค. 69</t>
  </si>
  <si>
    <t>นางกุหลาบ  วงศ์อุดม</t>
  </si>
  <si>
    <t>จ้างเหมาผู้ฝึกซ้อมนางรำตามโครงการแซนตาปราสาทฯ</t>
  </si>
  <si>
    <t>15 ม.ค. 69</t>
  </si>
  <si>
    <t>ใบสั่งจ้างเลขที่ 40/2569</t>
  </si>
  <si>
    <t>นายราชนพ ลำภู</t>
  </si>
  <si>
    <t>จ้างเหมาการแสดงดนตรีไทยตามโครงการแซนตาปราสาทฯ</t>
  </si>
  <si>
    <t>ใบสั่งจ้างเลขที่ 43/2569</t>
  </si>
  <si>
    <t>จ้างเหมาเครื่องเสียง ในวันที่ 21 มกราคม 2569 ตามโครงการแซนตาปราสาทฯ</t>
  </si>
  <si>
    <t>ใบสั่งจ้างเลขที่ 45/2569</t>
  </si>
  <si>
    <t>นายธานินทร์ คงเก่ง</t>
  </si>
  <si>
    <t>จ้างเหมาเครื่องเสียงซ้อมรำ ตามโครงการแซนตาปราสาทฯ</t>
  </si>
  <si>
    <t>ใบสั่งจ้างเลขที่ 46/2569</t>
  </si>
  <si>
    <t>จ้างเหมาทำป้ายประชาสัมพันธ์ภาษีฯ</t>
  </si>
  <si>
    <t>19 ม.ค. 69</t>
  </si>
  <si>
    <t>ใบสั่งจ้างเลขที่ 47/2569</t>
  </si>
  <si>
    <t>ร้าน พี.ซี ไดเรคเซลล์แอนด์เซอรวิส</t>
  </si>
  <si>
    <t>จ้างซ่อมเครื่องปริ้นเตอร์ สำนักปลัด</t>
  </si>
  <si>
    <t>20 ม.ค. 69</t>
  </si>
  <si>
    <t>ใบสั่งจ้างเลขที่ 48/2569</t>
  </si>
  <si>
    <t>จ้างซ่อมเครื่องคอมพิวเตอร์ โน๊ตบุ๊ค</t>
  </si>
  <si>
    <t>ใบสั่งจ้างเลขที่ 49/2569</t>
  </si>
  <si>
    <t>จ้างทำป้ายซีทรูติดกระจก</t>
  </si>
  <si>
    <t>3 ก.พ. 69</t>
  </si>
  <si>
    <t>ใบสั่งจ้างเลขที่ 52/2569</t>
  </si>
  <si>
    <t>จ้างทำป้ายซื้อคณะผู้บริหาร</t>
  </si>
  <si>
    <t>11 ก.พ. 69</t>
  </si>
  <si>
    <t>ใบสั่งจ้างเลขที่ 54/2569</t>
  </si>
  <si>
    <t>จ้างซ่อมเครื่องปพิมพ์ กองคลัง</t>
  </si>
  <si>
    <t>18 ก.พ. 69</t>
  </si>
  <si>
    <t>ใบสั่งจ้างเลขที่ 56/2569</t>
  </si>
  <si>
    <t>ใบสั่งจ้างเลขที่ 55/2569</t>
  </si>
  <si>
    <t>จ้างทำป้ายประชุมสภาอค์การบริหารส่วนตำบลบ้านพลวง</t>
  </si>
  <si>
    <t>จ้างทำตรายาง กองคลัง</t>
  </si>
  <si>
    <t>ใบสั่งจ้างเลขที่ 57/2569</t>
  </si>
  <si>
    <t>จ้างทำตรายาง สำนักปลัด</t>
  </si>
  <si>
    <t>ใบสั่งจ้างเลขที่ 58/2569</t>
  </si>
  <si>
    <t>นายโสภณวิชณ์ สวยรูป</t>
  </si>
  <si>
    <t>20 ก.พ. 69</t>
  </si>
  <si>
    <t>ใบสั่งจ้างเลขที่ 60/2569</t>
  </si>
  <si>
    <t>จ้างทำความสะอาดเครื่องปรับอากาศ กองคลัง</t>
  </si>
  <si>
    <t>จ้างทำความสะอาดเครื่องปรับอากาศ สำนักปลัด</t>
  </si>
  <si>
    <t>ใบสั่งจ้างเลขที่ 61/2569</t>
  </si>
  <si>
    <t>นายนรินทร์ จุดาบุตร</t>
  </si>
  <si>
    <t>จ้างเหมาเครื่องเสียงซ้อมรำ ตามโครงการสืบสานประเพณีฯ</t>
  </si>
  <si>
    <t>ใบสั่งจ้างเลขที่ 64/2569</t>
  </si>
  <si>
    <t>นางสาวอมิตา ใสสะอาด</t>
  </si>
  <si>
    <t>จ้างเหมาฝึกซ้อมนางรำ ตามโครงการสืบสานประเพณีฯ</t>
  </si>
  <si>
    <t>ใบสั่งจ้างเลขที่ 67/2569</t>
  </si>
  <si>
    <t>จ้างทำป้ายโครงการจัดนิทรรศการบัณฑิตน้อยฯ</t>
  </si>
  <si>
    <t>ใบสั่งจ้างเลขที่ 70/2569</t>
  </si>
  <si>
    <t>จ้างทำประกาศนียบัตรพร้อมเช่าเล่มโครงการจัดนิทรรศการฯ</t>
  </si>
  <si>
    <t>ใบสั่งจ้างเลขที่ 71/2569</t>
  </si>
  <si>
    <t>นายธนวัฒน์ สวัสดิภาพ</t>
  </si>
  <si>
    <t>จ้างทำพานพุ่มดอกไม้สดฯ</t>
  </si>
  <si>
    <t>16 มี.ค. 69</t>
  </si>
  <si>
    <t>ใบสั่งจ้างเลขที่ 73/2569</t>
  </si>
  <si>
    <t>จ้างทำป้ายประชาสัมพันธ์โครงการเกษตรอินทรีย์ฯ</t>
  </si>
  <si>
    <t>ใบสั่งจ้างเลขที่ 74/2569</t>
  </si>
  <si>
    <t>จ้างทำป้ายโครงการประเมินคุณธรรมฯ</t>
  </si>
  <si>
    <t>ใบสั่งจ้างเลขที่ 76/2569</t>
  </si>
  <si>
    <t>จ้างทำป้ายโครงการจัดการแข่งขันกีฬาฯ</t>
  </si>
  <si>
    <t>ใบสั่งจ้างเลขที่ 80/2569</t>
  </si>
  <si>
    <t>5 ม.ค. 69</t>
  </si>
  <si>
    <t>2 มี.ค. 69</t>
  </si>
  <si>
    <t>3 3205 00377 93 8</t>
  </si>
  <si>
    <t>3 3205 00959 98 8</t>
  </si>
  <si>
    <t>3 3205 00545 17 2</t>
  </si>
  <si>
    <t>1 3110 00086 16 5</t>
  </si>
  <si>
    <t>3 3205 00289 83 4</t>
  </si>
  <si>
    <t>3 3205 00353 11 7</t>
  </si>
  <si>
    <t>0 3235 49000 65 8</t>
  </si>
  <si>
    <t>0 9920 03727 07 0</t>
  </si>
  <si>
    <t>0 3235 50000 39 9</t>
  </si>
  <si>
    <t>1 3107 00273 94 3</t>
  </si>
  <si>
    <t>1 32990 0224 72 3</t>
  </si>
  <si>
    <t>1 3202 01213 67 8</t>
  </si>
  <si>
    <t>นางศิริมล สงวนดี</t>
  </si>
  <si>
    <t>3 3299 00197 98 6</t>
  </si>
  <si>
    <t>1 4514 00170 93 6</t>
  </si>
  <si>
    <t>0 3235 41000 16 1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</si>
</sst>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1"/>
      <color rgb="FFFF0000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sz val="8"/>
      <name val="Tahoma"/>
      <family val="2"/>
      <charset val="222"/>
      <scheme val="minor"/>
    </font>
    <font>
      <b/>
      <sz val="14"/>
      <name val="TH SarabunIT๙"/>
      <family val="2"/>
    </font>
    <font>
      <sz val="11"/>
      <name val="TH SarabunIT๙"/>
      <family val="2"/>
    </font>
    <font>
      <sz val="14"/>
      <color theme="1"/>
      <name val="TH SarabunIT๙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5" fillId="2" borderId="0" xfId="0" applyFont="1" applyFill="1"/>
    <xf numFmtId="0" fontId="6" fillId="2" borderId="0" xfId="0" applyFont="1" applyFill="1"/>
    <xf numFmtId="0" fontId="7" fillId="3" borderId="4" xfId="0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center"/>
    </xf>
    <xf numFmtId="0" fontId="2" fillId="2" borderId="0" xfId="0" applyFont="1" applyFill="1"/>
    <xf numFmtId="0" fontId="7" fillId="3" borderId="5" xfId="0" applyFont="1" applyFill="1" applyBorder="1" applyAlignment="1">
      <alignment horizontal="center"/>
    </xf>
    <xf numFmtId="43" fontId="7" fillId="3" borderId="3" xfId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43" fontId="6" fillId="2" borderId="0" xfId="1" applyFont="1" applyFill="1" applyAlignment="1">
      <alignment horizontal="center"/>
    </xf>
    <xf numFmtId="49" fontId="9" fillId="5" borderId="1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43" fontId="6" fillId="2" borderId="0" xfId="1" applyFont="1" applyFill="1" applyBorder="1" applyAlignment="1">
      <alignment horizontal="center"/>
    </xf>
    <xf numFmtId="49" fontId="9" fillId="6" borderId="1" xfId="0" applyNumberFormat="1" applyFont="1" applyFill="1" applyBorder="1" applyAlignment="1">
      <alignment horizontal="center" vertical="center"/>
    </xf>
    <xf numFmtId="49" fontId="9" fillId="7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9" fillId="7" borderId="5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center" vertical="center"/>
    </xf>
    <xf numFmtId="43" fontId="14" fillId="5" borderId="3" xfId="1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43" fontId="14" fillId="6" borderId="3" xfId="1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left" vertical="center" wrapText="1"/>
    </xf>
    <xf numFmtId="0" fontId="14" fillId="7" borderId="5" xfId="0" applyFont="1" applyFill="1" applyBorder="1" applyAlignment="1">
      <alignment horizontal="left" vertical="center"/>
    </xf>
    <xf numFmtId="43" fontId="14" fillId="7" borderId="3" xfId="1" applyFont="1" applyFill="1" applyBorder="1" applyAlignment="1">
      <alignment horizontal="center" vertical="center"/>
    </xf>
    <xf numFmtId="0" fontId="2" fillId="7" borderId="0" xfId="0" applyFont="1" applyFill="1"/>
    <xf numFmtId="0" fontId="14" fillId="7" borderId="5" xfId="0" applyFont="1" applyFill="1" applyBorder="1" applyAlignment="1">
      <alignment horizontal="left" vertical="center" wrapText="1"/>
    </xf>
    <xf numFmtId="0" fontId="9" fillId="6" borderId="5" xfId="0" applyFont="1" applyFill="1" applyBorder="1" applyAlignment="1">
      <alignment horizontal="center" vertical="center"/>
    </xf>
    <xf numFmtId="0" fontId="2" fillId="5" borderId="0" xfId="0" applyFont="1" applyFill="1"/>
    <xf numFmtId="0" fontId="14" fillId="5" borderId="5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center" vertical="center"/>
    </xf>
    <xf numFmtId="0" fontId="8" fillId="2" borderId="4" xfId="0" applyFont="1" applyFill="1" applyBorder="1"/>
    <xf numFmtId="0" fontId="14" fillId="7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0" fontId="14" fillId="2" borderId="0" xfId="0" applyFont="1" applyFill="1"/>
    <xf numFmtId="43" fontId="14" fillId="2" borderId="0" xfId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4" fillId="8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2" fillId="6" borderId="0" xfId="0" applyFont="1" applyFill="1"/>
    <xf numFmtId="0" fontId="14" fillId="7" borderId="1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right" vertical="center"/>
    </xf>
    <xf numFmtId="43" fontId="10" fillId="4" borderId="1" xfId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183573</xdr:rowOff>
    </xdr:from>
    <xdr:to>
      <xdr:col>7</xdr:col>
      <xdr:colOff>794038</xdr:colOff>
      <xdr:row>32</xdr:row>
      <xdr:rowOff>174914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2925" y="564573"/>
          <a:ext cx="8976013" cy="570634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เรื่อง  ประกาศผลผู้ชนะการจัดซื้อจัดจ้างหรือผู้ได้รับคัดเลือกและสาระสำคัญของสัญญา                                 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หรือข้อตกลงเป็นหนังสือ  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ประจำไตรมาสที่ 2 ประจำปีงบประมาณ 2569 (เดือนมกราคม ถึง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มีนาคม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2569)  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     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ตามพระราชบัญญัติการจัดซื้อจัดจ้างและการบริหารพัสดุภาครัฐ  พ.ศ.2560  มาตรา 66 วรรคหนึ่งประกอบมาตรา 98 บัญญัติให้หน่วยงานของรัฐประกาศผลผู้ชนะการจัดซื้อจัดจ้างหรือผู้ได้รับคัดเลือกและสาระสำคัญของสัญญาหรือข้อตกลงเป็นหนังสือ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ในระบบเครือข่ายสารสนเทศของกรมบัญชีกลางและของหน่วยงานของรัฐตามหลักเกณฑ์และวิธีการที่กรมบัญชีกลางกำหนด  นั้น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องค์การบริหารส่วนตำบลบ้านพลวง  จึงขอประกาศผลผู้ชนะการจัดซื้อจัดจ้างหรือผู้ได้รับคัดเลือกและสาระสำคัญของสัญญาหรือข้อตกลงเป็นหนังสือ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2  เดือนเมษายน   พ.ศ.2569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อรุณนุช  สภารัตน์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นางอรุณนุช  สภารัตน์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3</xdr:col>
      <xdr:colOff>1190625</xdr:colOff>
      <xdr:row>3</xdr:row>
      <xdr:rowOff>128804</xdr:rowOff>
    </xdr:from>
    <xdr:to>
      <xdr:col>3</xdr:col>
      <xdr:colOff>2223770</xdr:colOff>
      <xdr:row>9</xdr:row>
      <xdr:rowOff>65939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700304"/>
          <a:ext cx="1033145" cy="1080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4:H95"/>
  <sheetViews>
    <sheetView tabSelected="1" view="pageBreakPreview" topLeftCell="A82" zoomScale="115" zoomScaleNormal="115" zoomScaleSheetLayoutView="115" workbookViewId="0">
      <selection activeCell="E43" sqref="E43"/>
    </sheetView>
  </sheetViews>
  <sheetFormatPr defaultRowHeight="15" x14ac:dyDescent="0.25"/>
  <cols>
    <col min="1" max="1" width="6.25" style="11" customWidth="1"/>
    <col min="2" max="2" width="19.75" style="2" customWidth="1"/>
    <col min="3" max="3" width="17.125" style="2" customWidth="1"/>
    <col min="4" max="4" width="31.625" style="2" customWidth="1"/>
    <col min="5" max="5" width="13.375" style="9" customWidth="1"/>
    <col min="6" max="6" width="10.625" style="2" customWidth="1"/>
    <col min="7" max="7" width="17.25" style="2" customWidth="1"/>
    <col min="8" max="8" width="17.875" style="2" customWidth="1"/>
    <col min="9" max="16384" width="9" style="2"/>
  </cols>
  <sheetData>
    <row r="34" spans="1:8" ht="18.75" x14ac:dyDescent="0.3">
      <c r="B34" s="15"/>
    </row>
    <row r="37" spans="1:8" s="1" customFormat="1" ht="24" customHeight="1" x14ac:dyDescent="0.35">
      <c r="A37" s="33" t="s">
        <v>0</v>
      </c>
      <c r="B37" s="33"/>
      <c r="C37" s="33"/>
      <c r="D37" s="33"/>
      <c r="E37" s="33"/>
      <c r="F37" s="33"/>
      <c r="G37" s="33"/>
      <c r="H37" s="33"/>
    </row>
    <row r="38" spans="1:8" ht="18.75" customHeight="1" x14ac:dyDescent="0.3">
      <c r="A38" s="34" t="s">
        <v>14</v>
      </c>
      <c r="B38" s="34"/>
      <c r="C38" s="34"/>
      <c r="D38" s="34"/>
      <c r="E38" s="34"/>
      <c r="F38" s="34"/>
      <c r="G38" s="34"/>
      <c r="H38" s="34"/>
    </row>
    <row r="39" spans="1:8" ht="18.75" customHeight="1" x14ac:dyDescent="0.25">
      <c r="A39" s="35" t="s">
        <v>6</v>
      </c>
      <c r="B39" s="35"/>
      <c r="C39" s="35"/>
      <c r="D39" s="35"/>
      <c r="E39" s="35"/>
      <c r="F39" s="35"/>
      <c r="G39" s="35"/>
      <c r="H39" s="35"/>
    </row>
    <row r="40" spans="1:8" s="5" customFormat="1" ht="18.75" customHeight="1" x14ac:dyDescent="0.3">
      <c r="A40" s="40" t="s">
        <v>16</v>
      </c>
      <c r="B40" s="3" t="s">
        <v>1</v>
      </c>
      <c r="C40" s="36" t="s">
        <v>18</v>
      </c>
      <c r="D40" s="3" t="s">
        <v>2</v>
      </c>
      <c r="E40" s="4" t="s">
        <v>3</v>
      </c>
      <c r="F40" s="38" t="s">
        <v>21</v>
      </c>
      <c r="G40" s="39"/>
      <c r="H40" s="36" t="s">
        <v>22</v>
      </c>
    </row>
    <row r="41" spans="1:8" s="5" customFormat="1" ht="20.25" x14ac:dyDescent="0.3">
      <c r="A41" s="41"/>
      <c r="B41" s="6" t="s">
        <v>17</v>
      </c>
      <c r="C41" s="37"/>
      <c r="D41" s="6" t="s">
        <v>19</v>
      </c>
      <c r="E41" s="7" t="s">
        <v>20</v>
      </c>
      <c r="F41" s="8" t="s">
        <v>4</v>
      </c>
      <c r="G41" s="6" t="s">
        <v>5</v>
      </c>
      <c r="H41" s="37"/>
    </row>
    <row r="42" spans="1:8" s="28" customFormat="1" ht="45" customHeight="1" x14ac:dyDescent="0.3">
      <c r="A42" s="18">
        <v>1</v>
      </c>
      <c r="B42" s="20" t="s">
        <v>7</v>
      </c>
      <c r="C42" s="29" t="s">
        <v>8</v>
      </c>
      <c r="D42" s="29" t="s">
        <v>15</v>
      </c>
      <c r="E42" s="19">
        <v>29250</v>
      </c>
      <c r="F42" s="10" t="s">
        <v>155</v>
      </c>
      <c r="G42" s="29" t="s">
        <v>82</v>
      </c>
      <c r="H42" s="46">
        <v>1</v>
      </c>
    </row>
    <row r="43" spans="1:8" s="28" customFormat="1" ht="45" customHeight="1" x14ac:dyDescent="0.3">
      <c r="A43" s="18">
        <v>2</v>
      </c>
      <c r="B43" s="20" t="s">
        <v>13</v>
      </c>
      <c r="C43" s="29" t="s">
        <v>10</v>
      </c>
      <c r="D43" s="29" t="s">
        <v>28</v>
      </c>
      <c r="E43" s="19">
        <v>3803</v>
      </c>
      <c r="F43" s="10" t="s">
        <v>31</v>
      </c>
      <c r="G43" s="17" t="s">
        <v>29</v>
      </c>
      <c r="H43" s="46">
        <v>1</v>
      </c>
    </row>
    <row r="44" spans="1:8" s="28" customFormat="1" ht="45" customHeight="1" x14ac:dyDescent="0.3">
      <c r="A44" s="18">
        <v>3</v>
      </c>
      <c r="B44" s="20" t="s">
        <v>157</v>
      </c>
      <c r="C44" s="29" t="s">
        <v>75</v>
      </c>
      <c r="D44" s="29" t="s">
        <v>76</v>
      </c>
      <c r="E44" s="19">
        <v>3000</v>
      </c>
      <c r="F44" s="10" t="s">
        <v>31</v>
      </c>
      <c r="G44" s="17" t="s">
        <v>77</v>
      </c>
      <c r="H44" s="46">
        <v>1</v>
      </c>
    </row>
    <row r="45" spans="1:8" s="28" customFormat="1" ht="45" customHeight="1" x14ac:dyDescent="0.3">
      <c r="A45" s="18">
        <v>4</v>
      </c>
      <c r="B45" s="20" t="s">
        <v>12</v>
      </c>
      <c r="C45" s="29" t="s">
        <v>78</v>
      </c>
      <c r="D45" s="29" t="s">
        <v>80</v>
      </c>
      <c r="E45" s="19">
        <v>1600</v>
      </c>
      <c r="F45" s="10" t="s">
        <v>31</v>
      </c>
      <c r="G45" s="17" t="s">
        <v>79</v>
      </c>
      <c r="H45" s="46">
        <v>1</v>
      </c>
    </row>
    <row r="46" spans="1:8" s="28" customFormat="1" ht="45" customHeight="1" x14ac:dyDescent="0.3">
      <c r="A46" s="18">
        <v>5</v>
      </c>
      <c r="B46" s="20" t="s">
        <v>12</v>
      </c>
      <c r="C46" s="29" t="s">
        <v>78</v>
      </c>
      <c r="D46" s="29" t="s">
        <v>81</v>
      </c>
      <c r="E46" s="19">
        <v>2300</v>
      </c>
      <c r="F46" s="10" t="s">
        <v>31</v>
      </c>
      <c r="G46" s="17" t="s">
        <v>79</v>
      </c>
      <c r="H46" s="46">
        <v>1</v>
      </c>
    </row>
    <row r="47" spans="1:8" s="28" customFormat="1" ht="45" customHeight="1" x14ac:dyDescent="0.3">
      <c r="A47" s="18">
        <v>6</v>
      </c>
      <c r="B47" s="20" t="s">
        <v>13</v>
      </c>
      <c r="C47" s="29" t="s">
        <v>10</v>
      </c>
      <c r="D47" s="29" t="s">
        <v>30</v>
      </c>
      <c r="E47" s="19">
        <v>4226</v>
      </c>
      <c r="F47" s="10" t="s">
        <v>32</v>
      </c>
      <c r="G47" s="17" t="s">
        <v>33</v>
      </c>
      <c r="H47" s="46">
        <v>1</v>
      </c>
    </row>
    <row r="48" spans="1:8" s="28" customFormat="1" ht="45" customHeight="1" x14ac:dyDescent="0.3">
      <c r="A48" s="18">
        <v>7</v>
      </c>
      <c r="B48" s="20" t="s">
        <v>11</v>
      </c>
      <c r="C48" s="29" t="s">
        <v>9</v>
      </c>
      <c r="D48" s="29" t="s">
        <v>85</v>
      </c>
      <c r="E48" s="19">
        <v>300</v>
      </c>
      <c r="F48" s="10" t="s">
        <v>32</v>
      </c>
      <c r="G48" s="17" t="s">
        <v>83</v>
      </c>
      <c r="H48" s="46">
        <v>1</v>
      </c>
    </row>
    <row r="49" spans="1:8" s="28" customFormat="1" ht="45" customHeight="1" x14ac:dyDescent="0.3">
      <c r="A49" s="18">
        <v>8</v>
      </c>
      <c r="B49" s="20" t="s">
        <v>11</v>
      </c>
      <c r="C49" s="29" t="s">
        <v>9</v>
      </c>
      <c r="D49" s="29" t="s">
        <v>84</v>
      </c>
      <c r="E49" s="19">
        <v>300</v>
      </c>
      <c r="F49" s="10" t="s">
        <v>32</v>
      </c>
      <c r="G49" s="17" t="s">
        <v>87</v>
      </c>
      <c r="H49" s="46">
        <v>1</v>
      </c>
    </row>
    <row r="50" spans="1:8" s="28" customFormat="1" ht="45" customHeight="1" x14ac:dyDescent="0.3">
      <c r="A50" s="18">
        <v>9</v>
      </c>
      <c r="B50" s="20" t="s">
        <v>11</v>
      </c>
      <c r="C50" s="29" t="s">
        <v>9</v>
      </c>
      <c r="D50" s="29" t="s">
        <v>86</v>
      </c>
      <c r="E50" s="19">
        <v>300</v>
      </c>
      <c r="F50" s="10" t="s">
        <v>32</v>
      </c>
      <c r="G50" s="17" t="s">
        <v>88</v>
      </c>
      <c r="H50" s="46">
        <v>1</v>
      </c>
    </row>
    <row r="51" spans="1:8" s="28" customFormat="1" ht="45" customHeight="1" x14ac:dyDescent="0.3">
      <c r="A51" s="18">
        <v>10</v>
      </c>
      <c r="B51" s="20" t="s">
        <v>158</v>
      </c>
      <c r="C51" s="29" t="s">
        <v>89</v>
      </c>
      <c r="D51" s="29" t="s">
        <v>90</v>
      </c>
      <c r="E51" s="19">
        <v>1000</v>
      </c>
      <c r="F51" s="10" t="s">
        <v>92</v>
      </c>
      <c r="G51" s="17" t="s">
        <v>91</v>
      </c>
      <c r="H51" s="46">
        <v>1</v>
      </c>
    </row>
    <row r="52" spans="1:8" s="28" customFormat="1" ht="45" customHeight="1" x14ac:dyDescent="0.3">
      <c r="A52" s="18">
        <v>11</v>
      </c>
      <c r="B52" s="20" t="s">
        <v>159</v>
      </c>
      <c r="C52" s="29" t="s">
        <v>93</v>
      </c>
      <c r="D52" s="29" t="s">
        <v>94</v>
      </c>
      <c r="E52" s="19">
        <v>2000</v>
      </c>
      <c r="F52" s="10" t="s">
        <v>95</v>
      </c>
      <c r="G52" s="17" t="s">
        <v>96</v>
      </c>
      <c r="H52" s="46">
        <v>1</v>
      </c>
    </row>
    <row r="53" spans="1:8" s="28" customFormat="1" ht="45" customHeight="1" x14ac:dyDescent="0.3">
      <c r="A53" s="18">
        <v>12</v>
      </c>
      <c r="B53" s="20" t="s">
        <v>160</v>
      </c>
      <c r="C53" s="29" t="s">
        <v>97</v>
      </c>
      <c r="D53" s="29" t="s">
        <v>98</v>
      </c>
      <c r="E53" s="19">
        <v>2000</v>
      </c>
      <c r="F53" s="10" t="s">
        <v>95</v>
      </c>
      <c r="G53" s="17" t="s">
        <v>99</v>
      </c>
      <c r="H53" s="46">
        <v>1</v>
      </c>
    </row>
    <row r="54" spans="1:8" s="28" customFormat="1" ht="45" customHeight="1" x14ac:dyDescent="0.3">
      <c r="A54" s="18">
        <v>13</v>
      </c>
      <c r="B54" s="20" t="s">
        <v>161</v>
      </c>
      <c r="C54" s="29" t="s">
        <v>102</v>
      </c>
      <c r="D54" s="29" t="s">
        <v>100</v>
      </c>
      <c r="E54" s="19">
        <v>4000</v>
      </c>
      <c r="F54" s="10" t="s">
        <v>95</v>
      </c>
      <c r="G54" s="17" t="s">
        <v>101</v>
      </c>
      <c r="H54" s="46">
        <v>1</v>
      </c>
    </row>
    <row r="55" spans="1:8" s="28" customFormat="1" ht="45" customHeight="1" x14ac:dyDescent="0.3">
      <c r="A55" s="18">
        <v>14</v>
      </c>
      <c r="B55" s="20" t="s">
        <v>161</v>
      </c>
      <c r="C55" s="29" t="s">
        <v>102</v>
      </c>
      <c r="D55" s="29" t="s">
        <v>103</v>
      </c>
      <c r="E55" s="19">
        <v>2000</v>
      </c>
      <c r="F55" s="10" t="s">
        <v>95</v>
      </c>
      <c r="G55" s="17" t="s">
        <v>104</v>
      </c>
      <c r="H55" s="46">
        <v>1</v>
      </c>
    </row>
    <row r="56" spans="1:8" s="28" customFormat="1" ht="45" customHeight="1" x14ac:dyDescent="0.3">
      <c r="A56" s="18">
        <v>15</v>
      </c>
      <c r="B56" s="20" t="s">
        <v>11</v>
      </c>
      <c r="C56" s="29" t="s">
        <v>9</v>
      </c>
      <c r="D56" s="29" t="s">
        <v>105</v>
      </c>
      <c r="E56" s="19">
        <v>4500</v>
      </c>
      <c r="F56" s="10" t="s">
        <v>106</v>
      </c>
      <c r="G56" s="17" t="s">
        <v>107</v>
      </c>
      <c r="H56" s="46">
        <v>1</v>
      </c>
    </row>
    <row r="57" spans="1:8" s="28" customFormat="1" ht="45" customHeight="1" x14ac:dyDescent="0.3">
      <c r="A57" s="18">
        <v>16</v>
      </c>
      <c r="B57" s="20" t="s">
        <v>162</v>
      </c>
      <c r="C57" s="29" t="s">
        <v>108</v>
      </c>
      <c r="D57" s="29" t="s">
        <v>112</v>
      </c>
      <c r="E57" s="19">
        <v>500</v>
      </c>
      <c r="F57" s="10" t="s">
        <v>110</v>
      </c>
      <c r="G57" s="17" t="s">
        <v>111</v>
      </c>
      <c r="H57" s="46">
        <v>1</v>
      </c>
    </row>
    <row r="58" spans="1:8" s="28" customFormat="1" ht="45" customHeight="1" x14ac:dyDescent="0.3">
      <c r="A58" s="18">
        <v>17</v>
      </c>
      <c r="B58" s="20" t="s">
        <v>162</v>
      </c>
      <c r="C58" s="29" t="s">
        <v>108</v>
      </c>
      <c r="D58" s="29" t="s">
        <v>109</v>
      </c>
      <c r="E58" s="19">
        <v>2150</v>
      </c>
      <c r="F58" s="10" t="s">
        <v>110</v>
      </c>
      <c r="G58" s="17" t="s">
        <v>113</v>
      </c>
      <c r="H58" s="46">
        <v>1</v>
      </c>
    </row>
    <row r="59" spans="1:8" s="28" customFormat="1" ht="45" customHeight="1" x14ac:dyDescent="0.3">
      <c r="A59" s="18">
        <v>18</v>
      </c>
      <c r="B59" s="20" t="s">
        <v>163</v>
      </c>
      <c r="C59" s="29" t="s">
        <v>38</v>
      </c>
      <c r="D59" s="29" t="s">
        <v>39</v>
      </c>
      <c r="E59" s="19">
        <v>1890</v>
      </c>
      <c r="F59" s="10" t="s">
        <v>36</v>
      </c>
      <c r="G59" s="17" t="s">
        <v>37</v>
      </c>
      <c r="H59" s="46">
        <v>1</v>
      </c>
    </row>
    <row r="60" spans="1:8" s="28" customFormat="1" ht="45" customHeight="1" x14ac:dyDescent="0.3">
      <c r="A60" s="18">
        <v>19</v>
      </c>
      <c r="B60" s="20" t="s">
        <v>164</v>
      </c>
      <c r="C60" s="29" t="s">
        <v>34</v>
      </c>
      <c r="D60" s="29" t="s">
        <v>35</v>
      </c>
      <c r="E60" s="19">
        <v>2138</v>
      </c>
      <c r="F60" s="10" t="s">
        <v>40</v>
      </c>
      <c r="G60" s="17" t="s">
        <v>41</v>
      </c>
      <c r="H60" s="46">
        <v>1</v>
      </c>
    </row>
    <row r="61" spans="1:8" s="48" customFormat="1" ht="45" customHeight="1" x14ac:dyDescent="0.3">
      <c r="A61" s="27">
        <v>20</v>
      </c>
      <c r="B61" s="30" t="s">
        <v>7</v>
      </c>
      <c r="C61" s="22" t="s">
        <v>8</v>
      </c>
      <c r="D61" s="22" t="s">
        <v>42</v>
      </c>
      <c r="E61" s="21">
        <v>16325</v>
      </c>
      <c r="F61" s="13" t="s">
        <v>115</v>
      </c>
      <c r="G61" s="22" t="s">
        <v>82</v>
      </c>
      <c r="H61" s="47">
        <v>1</v>
      </c>
    </row>
    <row r="62" spans="1:8" s="48" customFormat="1" ht="45" customHeight="1" x14ac:dyDescent="0.3">
      <c r="A62" s="27">
        <v>21</v>
      </c>
      <c r="B62" s="30" t="s">
        <v>12</v>
      </c>
      <c r="C62" s="22" t="s">
        <v>78</v>
      </c>
      <c r="D62" s="22" t="s">
        <v>114</v>
      </c>
      <c r="E62" s="21">
        <v>1900</v>
      </c>
      <c r="F62" s="13" t="s">
        <v>115</v>
      </c>
      <c r="G62" s="22" t="s">
        <v>116</v>
      </c>
      <c r="H62" s="47">
        <v>1</v>
      </c>
    </row>
    <row r="63" spans="1:8" s="48" customFormat="1" ht="45" customHeight="1" x14ac:dyDescent="0.3">
      <c r="A63" s="27">
        <v>22</v>
      </c>
      <c r="B63" s="30" t="s">
        <v>164</v>
      </c>
      <c r="C63" s="22" t="s">
        <v>34</v>
      </c>
      <c r="D63" s="22" t="s">
        <v>52</v>
      </c>
      <c r="E63" s="21">
        <v>3699</v>
      </c>
      <c r="F63" s="13" t="s">
        <v>45</v>
      </c>
      <c r="G63" s="50" t="s">
        <v>46</v>
      </c>
      <c r="H63" s="47">
        <v>1</v>
      </c>
    </row>
    <row r="64" spans="1:8" s="48" customFormat="1" ht="45" customHeight="1" x14ac:dyDescent="0.3">
      <c r="A64" s="27">
        <v>23</v>
      </c>
      <c r="B64" s="30" t="s">
        <v>12</v>
      </c>
      <c r="C64" s="22" t="s">
        <v>78</v>
      </c>
      <c r="D64" s="22" t="s">
        <v>117</v>
      </c>
      <c r="E64" s="21">
        <v>600</v>
      </c>
      <c r="F64" s="13" t="s">
        <v>118</v>
      </c>
      <c r="G64" s="22" t="s">
        <v>119</v>
      </c>
      <c r="H64" s="47">
        <v>1</v>
      </c>
    </row>
    <row r="65" spans="1:8" s="48" customFormat="1" ht="45" customHeight="1" x14ac:dyDescent="0.3">
      <c r="A65" s="27">
        <v>24</v>
      </c>
      <c r="B65" s="30" t="s">
        <v>165</v>
      </c>
      <c r="C65" s="22" t="s">
        <v>47</v>
      </c>
      <c r="D65" s="22" t="s">
        <v>48</v>
      </c>
      <c r="E65" s="21">
        <v>2380</v>
      </c>
      <c r="F65" s="13" t="s">
        <v>50</v>
      </c>
      <c r="G65" s="50" t="s">
        <v>49</v>
      </c>
      <c r="H65" s="47">
        <v>1</v>
      </c>
    </row>
    <row r="66" spans="1:8" s="48" customFormat="1" ht="45" customHeight="1" x14ac:dyDescent="0.3">
      <c r="A66" s="27">
        <v>25</v>
      </c>
      <c r="B66" s="30" t="s">
        <v>13</v>
      </c>
      <c r="C66" s="22" t="s">
        <v>10</v>
      </c>
      <c r="D66" s="22" t="s">
        <v>51</v>
      </c>
      <c r="E66" s="21">
        <v>4779</v>
      </c>
      <c r="F66" s="13" t="s">
        <v>55</v>
      </c>
      <c r="G66" s="50" t="s">
        <v>44</v>
      </c>
      <c r="H66" s="47">
        <v>1</v>
      </c>
    </row>
    <row r="67" spans="1:8" s="48" customFormat="1" ht="45" customHeight="1" x14ac:dyDescent="0.3">
      <c r="A67" s="27">
        <v>26</v>
      </c>
      <c r="B67" s="30" t="s">
        <v>13</v>
      </c>
      <c r="C67" s="22" t="s">
        <v>10</v>
      </c>
      <c r="D67" s="22" t="s">
        <v>53</v>
      </c>
      <c r="E67" s="21">
        <v>826</v>
      </c>
      <c r="F67" s="13" t="s">
        <v>55</v>
      </c>
      <c r="G67" s="50" t="s">
        <v>54</v>
      </c>
      <c r="H67" s="47">
        <v>1</v>
      </c>
    </row>
    <row r="68" spans="1:8" s="48" customFormat="1" ht="45" customHeight="1" x14ac:dyDescent="0.3">
      <c r="A68" s="27">
        <v>27</v>
      </c>
      <c r="B68" s="30" t="s">
        <v>162</v>
      </c>
      <c r="C68" s="22" t="s">
        <v>108</v>
      </c>
      <c r="D68" s="22" t="s">
        <v>120</v>
      </c>
      <c r="E68" s="21">
        <v>500</v>
      </c>
      <c r="F68" s="13" t="s">
        <v>121</v>
      </c>
      <c r="G68" s="22" t="s">
        <v>123</v>
      </c>
      <c r="H68" s="47">
        <v>1</v>
      </c>
    </row>
    <row r="69" spans="1:8" s="48" customFormat="1" ht="45" customHeight="1" x14ac:dyDescent="0.3">
      <c r="A69" s="27">
        <v>28</v>
      </c>
      <c r="B69" s="30" t="s">
        <v>12</v>
      </c>
      <c r="C69" s="22" t="s">
        <v>78</v>
      </c>
      <c r="D69" s="22" t="s">
        <v>124</v>
      </c>
      <c r="E69" s="21">
        <v>500</v>
      </c>
      <c r="F69" s="13" t="s">
        <v>121</v>
      </c>
      <c r="G69" s="22" t="s">
        <v>122</v>
      </c>
      <c r="H69" s="47">
        <v>1</v>
      </c>
    </row>
    <row r="70" spans="1:8" s="48" customFormat="1" ht="45" customHeight="1" x14ac:dyDescent="0.3">
      <c r="A70" s="27">
        <v>29</v>
      </c>
      <c r="B70" s="30" t="s">
        <v>13</v>
      </c>
      <c r="C70" s="22" t="s">
        <v>10</v>
      </c>
      <c r="D70" s="22" t="s">
        <v>125</v>
      </c>
      <c r="E70" s="21">
        <v>940</v>
      </c>
      <c r="F70" s="13" t="s">
        <v>121</v>
      </c>
      <c r="G70" s="22" t="s">
        <v>126</v>
      </c>
      <c r="H70" s="47">
        <v>1</v>
      </c>
    </row>
    <row r="71" spans="1:8" s="48" customFormat="1" ht="45" customHeight="1" x14ac:dyDescent="0.3">
      <c r="A71" s="27">
        <v>30</v>
      </c>
      <c r="B71" s="30" t="s">
        <v>13</v>
      </c>
      <c r="C71" s="22" t="s">
        <v>10</v>
      </c>
      <c r="D71" s="22" t="s">
        <v>127</v>
      </c>
      <c r="E71" s="21">
        <v>2710</v>
      </c>
      <c r="F71" s="13" t="s">
        <v>121</v>
      </c>
      <c r="G71" s="22" t="s">
        <v>128</v>
      </c>
      <c r="H71" s="47">
        <v>1</v>
      </c>
    </row>
    <row r="72" spans="1:8" s="48" customFormat="1" ht="45" customHeight="1" x14ac:dyDescent="0.3">
      <c r="A72" s="27">
        <v>31</v>
      </c>
      <c r="B72" s="30" t="s">
        <v>166</v>
      </c>
      <c r="C72" s="22" t="s">
        <v>129</v>
      </c>
      <c r="D72" s="22" t="s">
        <v>132</v>
      </c>
      <c r="E72" s="21">
        <v>2800</v>
      </c>
      <c r="F72" s="13" t="s">
        <v>130</v>
      </c>
      <c r="G72" s="22" t="s">
        <v>131</v>
      </c>
      <c r="H72" s="47">
        <v>1</v>
      </c>
    </row>
    <row r="73" spans="1:8" s="48" customFormat="1" ht="45" customHeight="1" x14ac:dyDescent="0.3">
      <c r="A73" s="27">
        <v>32</v>
      </c>
      <c r="B73" s="30" t="s">
        <v>166</v>
      </c>
      <c r="C73" s="22" t="s">
        <v>129</v>
      </c>
      <c r="D73" s="22" t="s">
        <v>133</v>
      </c>
      <c r="E73" s="21">
        <v>1400</v>
      </c>
      <c r="F73" s="13" t="s">
        <v>130</v>
      </c>
      <c r="G73" s="22" t="s">
        <v>134</v>
      </c>
      <c r="H73" s="47">
        <v>1</v>
      </c>
    </row>
    <row r="74" spans="1:8" s="48" customFormat="1" ht="45" customHeight="1" x14ac:dyDescent="0.3">
      <c r="A74" s="27">
        <v>33</v>
      </c>
      <c r="B74" s="30" t="s">
        <v>167</v>
      </c>
      <c r="C74" s="22" t="s">
        <v>135</v>
      </c>
      <c r="D74" s="22" t="s">
        <v>136</v>
      </c>
      <c r="E74" s="21">
        <v>3000</v>
      </c>
      <c r="F74" s="13" t="s">
        <v>43</v>
      </c>
      <c r="G74" s="22" t="s">
        <v>137</v>
      </c>
      <c r="H74" s="47">
        <v>1</v>
      </c>
    </row>
    <row r="75" spans="1:8" s="48" customFormat="1" ht="45" customHeight="1" x14ac:dyDescent="0.3">
      <c r="A75" s="27">
        <v>34</v>
      </c>
      <c r="B75" s="30" t="s">
        <v>168</v>
      </c>
      <c r="C75" s="22" t="s">
        <v>138</v>
      </c>
      <c r="D75" s="22" t="s">
        <v>139</v>
      </c>
      <c r="E75" s="21">
        <v>3000</v>
      </c>
      <c r="F75" s="13" t="s">
        <v>43</v>
      </c>
      <c r="G75" s="22" t="s">
        <v>140</v>
      </c>
      <c r="H75" s="47">
        <v>1</v>
      </c>
    </row>
    <row r="76" spans="1:8" s="25" customFormat="1" ht="45" customHeight="1" x14ac:dyDescent="0.3">
      <c r="A76" s="16">
        <v>35</v>
      </c>
      <c r="B76" s="32" t="s">
        <v>7</v>
      </c>
      <c r="C76" s="26" t="s">
        <v>8</v>
      </c>
      <c r="D76" s="26" t="s">
        <v>56</v>
      </c>
      <c r="E76" s="24">
        <v>16068.4</v>
      </c>
      <c r="F76" s="14" t="s">
        <v>156</v>
      </c>
      <c r="G76" s="26" t="s">
        <v>82</v>
      </c>
      <c r="H76" s="49">
        <v>1</v>
      </c>
    </row>
    <row r="77" spans="1:8" s="25" customFormat="1" ht="45" customHeight="1" x14ac:dyDescent="0.3">
      <c r="A77" s="16">
        <v>36</v>
      </c>
      <c r="B77" s="32" t="s">
        <v>13</v>
      </c>
      <c r="C77" s="26" t="s">
        <v>10</v>
      </c>
      <c r="D77" s="26" t="s">
        <v>51</v>
      </c>
      <c r="E77" s="24">
        <v>2765</v>
      </c>
      <c r="F77" s="14" t="s">
        <v>57</v>
      </c>
      <c r="G77" s="23" t="s">
        <v>60</v>
      </c>
      <c r="H77" s="49">
        <v>1</v>
      </c>
    </row>
    <row r="78" spans="1:8" s="25" customFormat="1" ht="45" customHeight="1" x14ac:dyDescent="0.3">
      <c r="A78" s="16">
        <v>37</v>
      </c>
      <c r="B78" s="32" t="s">
        <v>164</v>
      </c>
      <c r="C78" s="26" t="s">
        <v>34</v>
      </c>
      <c r="D78" s="26" t="s">
        <v>58</v>
      </c>
      <c r="E78" s="24">
        <v>1809</v>
      </c>
      <c r="F78" s="14" t="s">
        <v>59</v>
      </c>
      <c r="G78" s="23" t="s">
        <v>61</v>
      </c>
      <c r="H78" s="49">
        <v>1</v>
      </c>
    </row>
    <row r="79" spans="1:8" s="25" customFormat="1" ht="45" customHeight="1" x14ac:dyDescent="0.3">
      <c r="A79" s="16">
        <v>38</v>
      </c>
      <c r="B79" s="32" t="s">
        <v>11</v>
      </c>
      <c r="C79" s="26" t="s">
        <v>9</v>
      </c>
      <c r="D79" s="26" t="s">
        <v>141</v>
      </c>
      <c r="E79" s="24">
        <v>300</v>
      </c>
      <c r="F79" s="14" t="s">
        <v>59</v>
      </c>
      <c r="G79" s="23" t="s">
        <v>142</v>
      </c>
      <c r="H79" s="49">
        <v>1</v>
      </c>
    </row>
    <row r="80" spans="1:8" s="25" customFormat="1" ht="45" customHeight="1" x14ac:dyDescent="0.3">
      <c r="A80" s="16">
        <v>39</v>
      </c>
      <c r="B80" s="32" t="s">
        <v>170</v>
      </c>
      <c r="C80" s="26" t="s">
        <v>169</v>
      </c>
      <c r="D80" s="26" t="s">
        <v>143</v>
      </c>
      <c r="E80" s="24">
        <v>1980</v>
      </c>
      <c r="F80" s="14" t="s">
        <v>59</v>
      </c>
      <c r="G80" s="23" t="s">
        <v>144</v>
      </c>
      <c r="H80" s="49">
        <v>1</v>
      </c>
    </row>
    <row r="81" spans="1:8" s="25" customFormat="1" ht="45" customHeight="1" x14ac:dyDescent="0.3">
      <c r="A81" s="16">
        <v>40</v>
      </c>
      <c r="B81" s="32" t="s">
        <v>171</v>
      </c>
      <c r="C81" s="26" t="s">
        <v>145</v>
      </c>
      <c r="D81" s="26" t="s">
        <v>146</v>
      </c>
      <c r="E81" s="24">
        <v>1500</v>
      </c>
      <c r="F81" s="14" t="s">
        <v>147</v>
      </c>
      <c r="G81" s="23" t="s">
        <v>148</v>
      </c>
      <c r="H81" s="49">
        <v>1</v>
      </c>
    </row>
    <row r="82" spans="1:8" s="25" customFormat="1" ht="45" customHeight="1" x14ac:dyDescent="0.3">
      <c r="A82" s="16">
        <v>41</v>
      </c>
      <c r="B82" s="32" t="s">
        <v>13</v>
      </c>
      <c r="C82" s="26" t="s">
        <v>62</v>
      </c>
      <c r="D82" s="26" t="s">
        <v>63</v>
      </c>
      <c r="E82" s="24">
        <v>4417</v>
      </c>
      <c r="F82" s="14" t="s">
        <v>64</v>
      </c>
      <c r="G82" s="23" t="s">
        <v>65</v>
      </c>
      <c r="H82" s="49">
        <v>1</v>
      </c>
    </row>
    <row r="83" spans="1:8" s="25" customFormat="1" ht="45" customHeight="1" x14ac:dyDescent="0.3">
      <c r="A83" s="16">
        <v>42</v>
      </c>
      <c r="B83" s="32" t="s">
        <v>172</v>
      </c>
      <c r="C83" s="26" t="s">
        <v>66</v>
      </c>
      <c r="D83" s="26" t="s">
        <v>63</v>
      </c>
      <c r="E83" s="24">
        <v>2330</v>
      </c>
      <c r="F83" s="14" t="s">
        <v>64</v>
      </c>
      <c r="G83" s="23" t="s">
        <v>67</v>
      </c>
      <c r="H83" s="49">
        <v>1</v>
      </c>
    </row>
    <row r="84" spans="1:8" s="25" customFormat="1" ht="45" customHeight="1" x14ac:dyDescent="0.3">
      <c r="A84" s="16">
        <v>43</v>
      </c>
      <c r="B84" s="32" t="s">
        <v>11</v>
      </c>
      <c r="C84" s="26" t="s">
        <v>9</v>
      </c>
      <c r="D84" s="26" t="s">
        <v>149</v>
      </c>
      <c r="E84" s="24">
        <v>500</v>
      </c>
      <c r="F84" s="14" t="s">
        <v>64</v>
      </c>
      <c r="G84" s="23" t="s">
        <v>150</v>
      </c>
      <c r="H84" s="49">
        <v>1</v>
      </c>
    </row>
    <row r="85" spans="1:8" s="25" customFormat="1" ht="45" customHeight="1" x14ac:dyDescent="0.3">
      <c r="A85" s="16">
        <v>44</v>
      </c>
      <c r="B85" s="32" t="s">
        <v>13</v>
      </c>
      <c r="C85" s="26" t="s">
        <v>10</v>
      </c>
      <c r="D85" s="26" t="s">
        <v>68</v>
      </c>
      <c r="E85" s="24">
        <v>3999</v>
      </c>
      <c r="F85" s="14" t="s">
        <v>69</v>
      </c>
      <c r="G85" s="23" t="s">
        <v>70</v>
      </c>
      <c r="H85" s="49">
        <v>1</v>
      </c>
    </row>
    <row r="86" spans="1:8" s="25" customFormat="1" ht="45" customHeight="1" x14ac:dyDescent="0.3">
      <c r="A86" s="16">
        <v>45</v>
      </c>
      <c r="B86" s="32" t="s">
        <v>11</v>
      </c>
      <c r="C86" s="26" t="s">
        <v>9</v>
      </c>
      <c r="D86" s="26" t="s">
        <v>151</v>
      </c>
      <c r="E86" s="24">
        <v>500</v>
      </c>
      <c r="F86" s="14" t="s">
        <v>69</v>
      </c>
      <c r="G86" s="23" t="s">
        <v>152</v>
      </c>
      <c r="H86" s="49">
        <v>1</v>
      </c>
    </row>
    <row r="87" spans="1:8" s="25" customFormat="1" ht="45" customHeight="1" x14ac:dyDescent="0.3">
      <c r="A87" s="16">
        <v>46</v>
      </c>
      <c r="B87" s="32" t="s">
        <v>13</v>
      </c>
      <c r="C87" s="26" t="s">
        <v>10</v>
      </c>
      <c r="D87" s="26" t="s">
        <v>71</v>
      </c>
      <c r="E87" s="24">
        <v>4599</v>
      </c>
      <c r="F87" s="14" t="s">
        <v>73</v>
      </c>
      <c r="G87" s="23" t="s">
        <v>72</v>
      </c>
      <c r="H87" s="49">
        <v>1</v>
      </c>
    </row>
    <row r="88" spans="1:8" s="25" customFormat="1" ht="45" customHeight="1" x14ac:dyDescent="0.3">
      <c r="A88" s="16">
        <v>47</v>
      </c>
      <c r="B88" s="32" t="s">
        <v>164</v>
      </c>
      <c r="C88" s="26" t="s">
        <v>34</v>
      </c>
      <c r="D88" s="26" t="s">
        <v>58</v>
      </c>
      <c r="E88" s="24">
        <v>2805</v>
      </c>
      <c r="F88" s="14" t="s">
        <v>73</v>
      </c>
      <c r="G88" s="23" t="s">
        <v>74</v>
      </c>
      <c r="H88" s="49">
        <v>1</v>
      </c>
    </row>
    <row r="89" spans="1:8" s="25" customFormat="1" ht="45" customHeight="1" x14ac:dyDescent="0.3">
      <c r="A89" s="16">
        <v>48</v>
      </c>
      <c r="B89" s="32" t="s">
        <v>12</v>
      </c>
      <c r="C89" s="26" t="s">
        <v>78</v>
      </c>
      <c r="D89" s="26" t="s">
        <v>153</v>
      </c>
      <c r="E89" s="24">
        <v>4960</v>
      </c>
      <c r="F89" s="14" t="s">
        <v>73</v>
      </c>
      <c r="G89" s="23" t="s">
        <v>154</v>
      </c>
      <c r="H89" s="49">
        <v>1</v>
      </c>
    </row>
    <row r="90" spans="1:8" s="31" customFormat="1" ht="21" customHeight="1" x14ac:dyDescent="0.25">
      <c r="A90" s="51"/>
      <c r="B90" s="51"/>
      <c r="C90" s="51"/>
      <c r="D90" s="51"/>
      <c r="E90" s="52">
        <f>SUM(E42:E89)</f>
        <v>161148.4</v>
      </c>
      <c r="F90" s="53" t="str">
        <f>CONCATENATE("(",BAHTTEXT(E90),")")</f>
        <v>(หนึ่งแสนหกหมื่นหนึ่งพันหนึ่งร้อยสี่สิบแปดบาทสี่สิบสตางค์)</v>
      </c>
      <c r="G90" s="53"/>
      <c r="H90" s="53"/>
    </row>
    <row r="91" spans="1:8" s="43" customFormat="1" ht="18.75" x14ac:dyDescent="0.3">
      <c r="A91" s="42" t="s">
        <v>23</v>
      </c>
      <c r="E91" s="44"/>
    </row>
    <row r="92" spans="1:8" s="43" customFormat="1" ht="18.75" x14ac:dyDescent="0.3">
      <c r="A92" s="45"/>
      <c r="B92" s="43" t="s">
        <v>24</v>
      </c>
      <c r="E92" s="44"/>
    </row>
    <row r="93" spans="1:8" ht="18.75" x14ac:dyDescent="0.3">
      <c r="B93" s="43" t="s">
        <v>25</v>
      </c>
      <c r="E93" s="12"/>
    </row>
    <row r="94" spans="1:8" ht="18.75" x14ac:dyDescent="0.3">
      <c r="B94" s="43" t="s">
        <v>26</v>
      </c>
    </row>
    <row r="95" spans="1:8" ht="18.75" x14ac:dyDescent="0.3">
      <c r="B95" s="43" t="s">
        <v>27</v>
      </c>
    </row>
  </sheetData>
  <mergeCells count="9">
    <mergeCell ref="A90:D90"/>
    <mergeCell ref="A37:H37"/>
    <mergeCell ref="A38:H38"/>
    <mergeCell ref="A39:H39"/>
    <mergeCell ref="C40:C41"/>
    <mergeCell ref="H40:H41"/>
    <mergeCell ref="A40:A41"/>
    <mergeCell ref="F40:G40"/>
    <mergeCell ref="F90:H90"/>
  </mergeCells>
  <phoneticPr fontId="11" type="noConversion"/>
  <printOptions horizontalCentered="1" gridLines="1"/>
  <pageMargins left="0.19685039370078741" right="0.23622047244094491" top="0.35433070866141736" bottom="0.19685039370078741" header="0.31496062992125984" footer="0.31496062992125984"/>
  <pageSetup paperSize="9" orientation="landscape" r:id="rId1"/>
  <rowBreaks count="1" manualBreakCount="1">
    <brk id="36" max="7" man="1"/>
  </rowBreaks>
  <ignoredErrors>
    <ignoredError sqref="F71:H71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2" sqref="A32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Sheet1</vt:lpstr>
      <vt:lpstr>Sheet3</vt:lpstr>
      <vt:lpstr>Sheet1!Print_Area</vt:lpstr>
      <vt:lpstr>Sheet1!Print_Titles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Administrator</cp:lastModifiedBy>
  <cp:lastPrinted>2026-04-02T04:31:03Z</cp:lastPrinted>
  <dcterms:created xsi:type="dcterms:W3CDTF">2019-03-11T02:37:03Z</dcterms:created>
  <dcterms:modified xsi:type="dcterms:W3CDTF">2026-04-02T04:31:11Z</dcterms:modified>
</cp:coreProperties>
</file>